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450" windowHeight="11025"/>
  </bookViews>
  <sheets>
    <sheet name="グラコン参加者名簿" sheetId="3" r:id="rId1"/>
    <sheet name="記入例" sheetId="8" r:id="rId2"/>
    <sheet name="プルダウン用" sheetId="4" state="hidden" r:id="rId3"/>
  </sheets>
  <definedNames>
    <definedName name="_xlnm.Print_Area" localSheetId="0">グラコン参加者名簿!$A$1:$L$98</definedName>
    <definedName name="_xlnm.Print_Area" localSheetId="1">記入例!$A$1:$L$97</definedName>
  </definedNames>
  <calcPr calcId="145621"/>
  <customWorkbookViews>
    <customWorkbookView name="連絡書1" guid="{A6B5D44E-4338-4C4A-B28B-F71F3DB876B3}" maximized="1" windowWidth="1920" windowHeight="827" activeSheetId="1"/>
  </customWorkbookViews>
</workbook>
</file>

<file path=xl/calcChain.xml><?xml version="1.0" encoding="utf-8"?>
<calcChain xmlns="http://schemas.openxmlformats.org/spreadsheetml/2006/main">
  <c r="K89" i="8" l="1"/>
  <c r="K90" i="3"/>
  <c r="J89" i="8" l="1"/>
  <c r="J90" i="3" l="1"/>
  <c r="K67" i="8" l="1"/>
  <c r="E67" i="8"/>
  <c r="K34" i="8"/>
  <c r="E34" i="8"/>
  <c r="K68" i="3" l="1"/>
  <c r="E68" i="3"/>
  <c r="K35" i="3"/>
  <c r="E35" i="3"/>
</calcChain>
</file>

<file path=xl/sharedStrings.xml><?xml version="1.0" encoding="utf-8"?>
<sst xmlns="http://schemas.openxmlformats.org/spreadsheetml/2006/main" count="305" uniqueCount="169">
  <si>
    <t>交通手段</t>
    <rPh sb="0" eb="2">
      <t>コウツウ</t>
    </rPh>
    <rPh sb="2" eb="4">
      <t>シュダン</t>
    </rPh>
    <phoneticPr fontId="1"/>
  </si>
  <si>
    <t>～</t>
    <phoneticPr fontId="1"/>
  </si>
  <si>
    <t>合　計　金　額</t>
    <rPh sb="0" eb="1">
      <t>ア</t>
    </rPh>
    <rPh sb="2" eb="3">
      <t>ケイ</t>
    </rPh>
    <rPh sb="4" eb="5">
      <t>カネ</t>
    </rPh>
    <rPh sb="6" eb="7">
      <t>ガク</t>
    </rPh>
    <phoneticPr fontId="1"/>
  </si>
  <si>
    <t>ふりがな</t>
    <phoneticPr fontId="2"/>
  </si>
  <si>
    <t>性別</t>
    <rPh sb="0" eb="2">
      <t>セイベツ</t>
    </rPh>
    <phoneticPr fontId="2"/>
  </si>
  <si>
    <t>ローマ字</t>
    <rPh sb="3" eb="4">
      <t>ジ</t>
    </rPh>
    <phoneticPr fontId="2"/>
  </si>
  <si>
    <t>住　所</t>
    <rPh sb="0" eb="1">
      <t>ジュウ</t>
    </rPh>
    <rPh sb="2" eb="3">
      <t>ショ</t>
    </rPh>
    <phoneticPr fontId="1"/>
  </si>
  <si>
    <t>ふりがな</t>
    <phoneticPr fontId="1"/>
  </si>
  <si>
    <t>学校名</t>
    <rPh sb="0" eb="2">
      <t>ガッコウ</t>
    </rPh>
    <rPh sb="2" eb="3">
      <t>メイ</t>
    </rPh>
    <phoneticPr fontId="1"/>
  </si>
  <si>
    <t>氏　　名</t>
    <rPh sb="0" eb="1">
      <t>シ</t>
    </rPh>
    <rPh sb="3" eb="4">
      <t>メイ</t>
    </rPh>
    <phoneticPr fontId="1"/>
  </si>
  <si>
    <t>電　　話</t>
    <rPh sb="0" eb="1">
      <t>デン</t>
    </rPh>
    <rPh sb="3" eb="4">
      <t>ハナシ</t>
    </rPh>
    <phoneticPr fontId="1"/>
  </si>
  <si>
    <t>携　　帯</t>
    <rPh sb="0" eb="1">
      <t>ケイ</t>
    </rPh>
    <rPh sb="3" eb="4">
      <t>オビ</t>
    </rPh>
    <phoneticPr fontId="1"/>
  </si>
  <si>
    <t>e-mail</t>
    <phoneticPr fontId="1"/>
  </si>
  <si>
    <t>学年</t>
    <rPh sb="0" eb="2">
      <t>ガクネン</t>
    </rPh>
    <phoneticPr fontId="1"/>
  </si>
  <si>
    <t>エントリー番号</t>
    <rPh sb="5" eb="7">
      <t>バンゴウ</t>
    </rPh>
    <phoneticPr fontId="1"/>
  </si>
  <si>
    <t>例</t>
    <rPh sb="0" eb="1">
      <t>レイ</t>
    </rPh>
    <phoneticPr fontId="1"/>
  </si>
  <si>
    <t>男</t>
    <rPh sb="0" eb="1">
      <t>オトコ</t>
    </rPh>
    <phoneticPr fontId="1"/>
  </si>
  <si>
    <t>郵便番号</t>
    <rPh sb="0" eb="4">
      <t>ユウビンバンゴウ</t>
    </rPh>
    <phoneticPr fontId="1"/>
  </si>
  <si>
    <t>発表課題名</t>
    <rPh sb="0" eb="2">
      <t>ハッピョウ</t>
    </rPh>
    <rPh sb="2" eb="4">
      <t>カダイ</t>
    </rPh>
    <rPh sb="4" eb="5">
      <t>メイ</t>
    </rPh>
    <phoneticPr fontId="1"/>
  </si>
  <si>
    <t>学　校　名</t>
    <rPh sb="0" eb="1">
      <t>ガク</t>
    </rPh>
    <rPh sb="2" eb="3">
      <t>コウ</t>
    </rPh>
    <rPh sb="4" eb="5">
      <t>メイ</t>
    </rPh>
    <phoneticPr fontId="1"/>
  </si>
  <si>
    <t>学校所在地</t>
    <rPh sb="0" eb="2">
      <t>ガッコウ</t>
    </rPh>
    <rPh sb="2" eb="5">
      <t>ショザイチ</t>
    </rPh>
    <phoneticPr fontId="1"/>
  </si>
  <si>
    <t>連　絡　先</t>
    <rPh sb="0" eb="1">
      <t>レン</t>
    </rPh>
    <rPh sb="2" eb="3">
      <t>ラク</t>
    </rPh>
    <rPh sb="4" eb="5">
      <t>サキ</t>
    </rPh>
    <phoneticPr fontId="2"/>
  </si>
  <si>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</si>
  <si>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</si>
  <si>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</si>
  <si>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</si>
  <si>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</si>
  <si>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</si>
  <si>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</si>
  <si>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</si>
  <si>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</si>
  <si>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</si>
  <si>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 xml:space="preserve">申請する　 </t>
    <rPh sb="0" eb="2">
      <t>シンセイ</t>
    </rPh>
    <phoneticPr fontId="1"/>
  </si>
  <si>
    <t xml:space="preserve">申請しない </t>
    <rPh sb="0" eb="2">
      <t>シンセイ</t>
    </rPh>
    <phoneticPr fontId="1"/>
  </si>
  <si>
    <t>◆引率教員の宿泊費補助</t>
    <rPh sb="1" eb="3">
      <t>インソツ</t>
    </rPh>
    <rPh sb="3" eb="5">
      <t>キョウイン</t>
    </rPh>
    <rPh sb="6" eb="9">
      <t>シュクハクヒ</t>
    </rPh>
    <rPh sb="9" eb="11">
      <t>ホジョ</t>
    </rPh>
    <phoneticPr fontId="1"/>
  </si>
  <si>
    <t>◆参加生徒の宿泊費補助</t>
    <rPh sb="1" eb="3">
      <t>サンカ</t>
    </rPh>
    <rPh sb="3" eb="5">
      <t>セイト</t>
    </rPh>
    <rPh sb="6" eb="9">
      <t>シュクハクヒ</t>
    </rPh>
    <rPh sb="9" eb="11">
      <t>ホジョ</t>
    </rPh>
    <phoneticPr fontId="1"/>
  </si>
  <si>
    <t>◆引率教員の旅費補助</t>
    <rPh sb="1" eb="3">
      <t>インソツ</t>
    </rPh>
    <rPh sb="3" eb="5">
      <t>キョウイン</t>
    </rPh>
    <rPh sb="6" eb="10">
      <t>リョヒホジョ</t>
    </rPh>
    <phoneticPr fontId="1"/>
  </si>
  <si>
    <t>提出前に、入力もれ・ミスがないか、もう一度ご確認ください。</t>
    <rPh sb="0" eb="2">
      <t>テイシュツ</t>
    </rPh>
    <rPh sb="2" eb="3">
      <t>マエ</t>
    </rPh>
    <rPh sb="5" eb="7">
      <t>ニュウリョク</t>
    </rPh>
    <rPh sb="19" eb="21">
      <t>イチド</t>
    </rPh>
    <rPh sb="22" eb="24">
      <t>カクニン</t>
    </rPh>
    <phoneticPr fontId="1"/>
  </si>
  <si>
    <t>←都道府県(▼プルダウンで選択)</t>
    <rPh sb="1" eb="5">
      <t>トドウフケン</t>
    </rPh>
    <rPh sb="13" eb="15">
      <t>センタク</t>
    </rPh>
    <phoneticPr fontId="1"/>
  </si>
  <si>
    <t>　　　　　　　日中、連絡の取れる電話に
　　　　　　　チェックを入れてください</t>
    <rPh sb="7" eb="9">
      <t>ニッチュウ</t>
    </rPh>
    <rPh sb="10" eb="12">
      <t>レンラク</t>
    </rPh>
    <rPh sb="13" eb="14">
      <t>ト</t>
    </rPh>
    <rPh sb="16" eb="18">
      <t>デンワ</t>
    </rPh>
    <rPh sb="32" eb="33">
      <t>イ</t>
    </rPh>
    <phoneticPr fontId="1"/>
  </si>
  <si>
    <t>高校名</t>
    <rPh sb="0" eb="2">
      <t>コウコウ</t>
    </rPh>
    <rPh sb="2" eb="3">
      <t>メイ</t>
    </rPh>
    <phoneticPr fontId="1"/>
  </si>
  <si>
    <t>大阪府立すぎもと高校</t>
    <rPh sb="0" eb="2">
      <t>オオサカ</t>
    </rPh>
    <rPh sb="2" eb="4">
      <t>フリツ</t>
    </rPh>
    <rPh sb="8" eb="10">
      <t>コウコウ</t>
    </rPh>
    <phoneticPr fontId="1"/>
  </si>
  <si>
    <t>高校名英語表記</t>
    <rPh sb="0" eb="2">
      <t>コウコウ</t>
    </rPh>
    <rPh sb="2" eb="3">
      <t>メイ</t>
    </rPh>
    <rPh sb="3" eb="5">
      <t>エイゴ</t>
    </rPh>
    <rPh sb="5" eb="7">
      <t>ヒョウキ</t>
    </rPh>
    <phoneticPr fontId="1"/>
  </si>
  <si>
    <t>　生徒名簿</t>
    <phoneticPr fontId="1"/>
  </si>
  <si>
    <t>大学　太郎</t>
    <rPh sb="0" eb="2">
      <t>ダイガク</t>
    </rPh>
    <rPh sb="3" eb="5">
      <t>タロウ</t>
    </rPh>
    <phoneticPr fontId="1"/>
  </si>
  <si>
    <t>だいがく　たろう</t>
    <phoneticPr fontId="2"/>
  </si>
  <si>
    <t>指導教員名</t>
    <rPh sb="2" eb="4">
      <t>キョウイン</t>
    </rPh>
    <phoneticPr fontId="1"/>
  </si>
  <si>
    <t>料金</t>
    <phoneticPr fontId="2"/>
  </si>
  <si>
    <t>経路</t>
    <rPh sb="0" eb="2">
      <t>ケイロ</t>
    </rPh>
    <phoneticPr fontId="1"/>
  </si>
  <si>
    <t>例）</t>
    <rPh sb="0" eb="1">
      <t>レイ</t>
    </rPh>
    <phoneticPr fontId="1"/>
  </si>
  <si>
    <t>化学　幸子</t>
    <rPh sb="0" eb="2">
      <t>カガク</t>
    </rPh>
    <rPh sb="3" eb="5">
      <t>サチコ</t>
    </rPh>
    <phoneticPr fontId="1"/>
  </si>
  <si>
    <r>
      <t>【注意事項（※必ずお読みください）】
　</t>
    </r>
    <r>
      <rPr>
        <sz val="11"/>
        <color indexed="10"/>
        <rFont val="ＭＳ Ｐ明朝"/>
        <family val="1"/>
        <charset val="128"/>
      </rPr>
      <t>この名簿は、表彰状の作成・要旨集などに使用します。間違いや入力漏れがないようにご注意ください。</t>
    </r>
    <r>
      <rPr>
        <sz val="11"/>
        <color indexed="10"/>
        <rFont val="HGP創英ﾌﾟﾚｾﾞﾝｽEB"/>
        <family val="1"/>
        <charset val="128"/>
      </rPr>
      <t xml:space="preserve">
　特に、発表課題名や、生徒・教員の氏名（漢字）には十分ご注意ください。</t>
    </r>
    <rPh sb="1" eb="3">
      <t>チュウイ</t>
    </rPh>
    <rPh sb="3" eb="5">
      <t>ジコウ</t>
    </rPh>
    <rPh sb="7" eb="8">
      <t>カナラ</t>
    </rPh>
    <rPh sb="10" eb="11">
      <t>ヨ</t>
    </rPh>
    <rPh sb="51" eb="52">
      <t>モ</t>
    </rPh>
    <rPh sb="69" eb="70">
      <t>トク</t>
    </rPh>
    <rPh sb="72" eb="74">
      <t>ハッピョウ</t>
    </rPh>
    <rPh sb="74" eb="76">
      <t>カダイ</t>
    </rPh>
    <rPh sb="76" eb="77">
      <t>メイ</t>
    </rPh>
    <rPh sb="79" eb="81">
      <t>セイト</t>
    </rPh>
    <rPh sb="82" eb="84">
      <t>キョウイン</t>
    </rPh>
    <rPh sb="85" eb="87">
      <t>シメイ</t>
    </rPh>
    <rPh sb="88" eb="90">
      <t>カンジ</t>
    </rPh>
    <rPh sb="93" eb="95">
      <t>ジュウブン</t>
    </rPh>
    <rPh sb="96" eb="98">
      <t>チュウイ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</si>
  <si>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</si>
  <si>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</si>
  <si>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</si>
  <si>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</si>
  <si>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</si>
  <si>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</si>
  <si>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</si>
  <si>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</si>
  <si>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</si>
  <si>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</si>
  <si>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</si>
  <si>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</si>
  <si>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</si>
  <si>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</si>
  <si>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</si>
  <si>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</si>
  <si>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</si>
  <si>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</si>
  <si>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</si>
  <si>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</si>
  <si>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</si>
  <si>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</si>
  <si>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</si>
  <si>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</si>
  <si>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</si>
  <si>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</si>
  <si>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</si>
  <si>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</si>
  <si>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</si>
  <si>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</si>
  <si>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</si>
  <si>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</si>
  <si>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</si>
  <si>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</si>
  <si>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</si>
  <si>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</si>
  <si>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</si>
  <si>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</si>
  <si>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</si>
  <si>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</si>
  <si>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</si>
  <si>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</si>
  <si>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</si>
  <si>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</si>
  <si>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</si>
  <si>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</si>
  <si>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</si>
  <si>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参加</t>
    <rPh sb="0" eb="2">
      <t>サンカ</t>
    </rPh>
    <phoneticPr fontId="10"/>
  </si>
  <si>
    <t>聴講のみ</t>
    <rPh sb="0" eb="2">
      <t>チョウコウ</t>
    </rPh>
    <phoneticPr fontId="10"/>
  </si>
  <si>
    <t>発表者</t>
    <rPh sb="0" eb="3">
      <t>ハッピョウシャ</t>
    </rPh>
    <phoneticPr fontId="10"/>
  </si>
  <si>
    <t>不参加</t>
    <rPh sb="0" eb="3">
      <t>フサンカ</t>
    </rPh>
    <phoneticPr fontId="10"/>
  </si>
  <si>
    <t>男</t>
    <rPh sb="0" eb="1">
      <t>オトコ</t>
    </rPh>
    <phoneticPr fontId="10"/>
  </si>
  <si>
    <t>女</t>
    <rPh sb="0" eb="1">
      <t>オンナ</t>
    </rPh>
    <phoneticPr fontId="10"/>
  </si>
  <si>
    <t>Taro DAIGAKU</t>
    <phoneticPr fontId="2"/>
  </si>
  <si>
    <t>10/28
ﾚｾﾌﾟｼｮﾝ
ﾊﾟｰﾃｨｰ</t>
    <phoneticPr fontId="1"/>
  </si>
  <si>
    <t>※同じ高校から複数チームでエントリー
する場合は、□にチェックを入れてください</t>
    <rPh sb="1" eb="2">
      <t>オナ</t>
    </rPh>
    <rPh sb="3" eb="5">
      <t>コウコウ</t>
    </rPh>
    <rPh sb="7" eb="9">
      <t>フクスウ</t>
    </rPh>
    <rPh sb="21" eb="23">
      <t>バアイ</t>
    </rPh>
    <rPh sb="32" eb="33">
      <t>イ</t>
    </rPh>
    <phoneticPr fontId="4"/>
  </si>
  <si>
    <r>
      <t xml:space="preserve">引率教員名
</t>
    </r>
    <r>
      <rPr>
        <sz val="11"/>
        <color indexed="10"/>
        <rFont val="ＭＳ Ｐゴシック"/>
        <family val="3"/>
        <charset val="128"/>
      </rPr>
      <t>（※上記指導教員と同じ場合は記入不要）</t>
    </r>
    <rPh sb="0" eb="2">
      <t>インソツ</t>
    </rPh>
    <rPh sb="2" eb="4">
      <t>キョウイン</t>
    </rPh>
    <rPh sb="8" eb="10">
      <t>ジョウキ</t>
    </rPh>
    <phoneticPr fontId="1"/>
  </si>
  <si>
    <t>ローマ字</t>
    <phoneticPr fontId="4"/>
  </si>
  <si>
    <t>10/28　ﾚｾﾌﾟｼｮﾝﾊﾟｰﾃｨ出欠</t>
    <rPh sb="18" eb="20">
      <t>シュッケツ</t>
    </rPh>
    <phoneticPr fontId="4"/>
  </si>
  <si>
    <r>
      <t xml:space="preserve">参加区分
</t>
    </r>
    <r>
      <rPr>
        <sz val="9"/>
        <color indexed="8"/>
        <rFont val="ＭＳ Ｐゴシック"/>
        <family val="3"/>
        <charset val="128"/>
      </rPr>
      <t>（▼プルダウンで選択）</t>
    </r>
    <rPh sb="0" eb="2">
      <t>サンカ</t>
    </rPh>
    <rPh sb="2" eb="4">
      <t>クブン</t>
    </rPh>
    <rPh sb="13" eb="15">
      <t>センタク</t>
    </rPh>
    <phoneticPr fontId="1"/>
  </si>
  <si>
    <r>
      <t xml:space="preserve">氏　名
</t>
    </r>
    <r>
      <rPr>
        <sz val="9"/>
        <color indexed="10"/>
        <rFont val="ＭＳ Ｐゴシック"/>
        <family val="3"/>
        <charset val="128"/>
      </rPr>
      <t>(姓と名の間にスペースを入れてください)</t>
    </r>
    <rPh sb="0" eb="1">
      <t>シ</t>
    </rPh>
    <rPh sb="2" eb="3">
      <t>メイ</t>
    </rPh>
    <rPh sb="5" eb="6">
      <t>セイ</t>
    </rPh>
    <rPh sb="7" eb="8">
      <t>ナ</t>
    </rPh>
    <rPh sb="9" eb="10">
      <t>アイダ</t>
    </rPh>
    <rPh sb="16" eb="17">
      <t>イ</t>
    </rPh>
    <phoneticPr fontId="1"/>
  </si>
  <si>
    <t>３　宿泊費　</t>
    <rPh sb="2" eb="5">
      <t>シュクハクヒ</t>
    </rPh>
    <phoneticPr fontId="1"/>
  </si>
  <si>
    <t>（１）　第14回　高校化学グランドコンテスト　参加名簿</t>
    <rPh sb="4" eb="5">
      <t>ダイ</t>
    </rPh>
    <rPh sb="7" eb="8">
      <t>カイ</t>
    </rPh>
    <rPh sb="9" eb="11">
      <t>コウコウ</t>
    </rPh>
    <rPh sb="11" eb="13">
      <t>カガク</t>
    </rPh>
    <rPh sb="23" eb="25">
      <t>サンカ</t>
    </rPh>
    <rPh sb="25" eb="27">
      <t>メイボ</t>
    </rPh>
    <phoneticPr fontId="1"/>
  </si>
  <si>
    <t>005</t>
    <phoneticPr fontId="45"/>
  </si>
  <si>
    <t>おおさかふりつすぎもとこうこう</t>
  </si>
  <si>
    <t>Osaka Prefectural Sugimoto high school</t>
  </si>
  <si>
    <t>かがく　さちこ</t>
  </si>
  <si>
    <t>gracon@osaka-sugimoto.jp</t>
    <phoneticPr fontId="45"/>
  </si>
  <si>
    <t>Hanako DAIGAKU</t>
    <phoneticPr fontId="45"/>
  </si>
  <si>
    <t>化学　太郎</t>
    <rPh sb="0" eb="2">
      <t>カガク</t>
    </rPh>
    <rPh sb="3" eb="5">
      <t>タロウ</t>
    </rPh>
    <phoneticPr fontId="45"/>
  </si>
  <si>
    <t>Taro KAGAKU</t>
    <phoneticPr fontId="45"/>
  </si>
  <si>
    <t>課題名</t>
    <rPh sb="0" eb="2">
      <t>カダイ</t>
    </rPh>
    <rPh sb="2" eb="3">
      <t>メイ</t>
    </rPh>
    <phoneticPr fontId="1"/>
  </si>
  <si>
    <t>太枠内のみ入力してください。（３ページあります）</t>
    <rPh sb="0" eb="1">
      <t>フトシ</t>
    </rPh>
    <rPh sb="1" eb="3">
      <t>ワクナイ</t>
    </rPh>
    <phoneticPr fontId="1"/>
  </si>
  <si>
    <t>ﾚｾﾌﾟｼｮﾝﾊﾟｰﾃｨ(10/28)出欠</t>
    <rPh sb="19" eb="21">
      <t>シュッケツ</t>
    </rPh>
    <phoneticPr fontId="4"/>
  </si>
  <si>
    <t>ﾚｾﾌﾟｼｮﾝﾊﾟｰﾃｨ(10/28)出欠</t>
    <phoneticPr fontId="4"/>
  </si>
  <si>
    <r>
      <t>１　旅費申請有無　　</t>
    </r>
    <r>
      <rPr>
        <sz val="11"/>
        <color indexed="10"/>
        <rFont val="ＭＳ Ｐ明朝"/>
        <family val="1"/>
        <charset val="128"/>
      </rPr>
      <t>（▼プルダウンで選択してください）</t>
    </r>
    <rPh sb="2" eb="4">
      <t>リョヒ</t>
    </rPh>
    <rPh sb="4" eb="6">
      <t>シンセイ</t>
    </rPh>
    <rPh sb="6" eb="8">
      <t>ウム</t>
    </rPh>
    <rPh sb="18" eb="20">
      <t>センタク</t>
    </rPh>
    <phoneticPr fontId="1"/>
  </si>
  <si>
    <t>　　　　　　　　　　　　◆参加生徒の旅費補助</t>
    <rPh sb="13" eb="15">
      <t>サンカ</t>
    </rPh>
    <rPh sb="15" eb="17">
      <t>セイト</t>
    </rPh>
    <rPh sb="18" eb="20">
      <t>リョヒ</t>
    </rPh>
    <rPh sb="20" eb="22">
      <t>ホジョ</t>
    </rPh>
    <phoneticPr fontId="1"/>
  </si>
  <si>
    <r>
      <rPr>
        <b/>
        <sz val="12"/>
        <color indexed="8"/>
        <rFont val="ＭＳ Ｐゴシック"/>
        <family val="3"/>
        <charset val="128"/>
      </rPr>
      <t>２　申請内容</t>
    </r>
    <r>
      <rPr>
        <sz val="11"/>
        <color theme="1"/>
        <rFont val="ＭＳ Ｐゴシック"/>
        <family val="3"/>
        <charset val="128"/>
        <scheme val="minor"/>
      </rPr>
      <t>　　</t>
    </r>
    <r>
      <rPr>
        <sz val="11"/>
        <color indexed="10"/>
        <rFont val="ＭＳ Ｐ明朝"/>
        <family val="1"/>
        <charset val="128"/>
      </rPr>
      <t>（１で「申請する」を選択した場合は、交通経路・手段・料金をお知らせください）</t>
    </r>
    <rPh sb="2" eb="4">
      <t>シンセイ</t>
    </rPh>
    <rPh sb="4" eb="6">
      <t>ナイヨウ</t>
    </rPh>
    <rPh sb="12" eb="14">
      <t>シンセイ</t>
    </rPh>
    <rPh sb="18" eb="20">
      <t>センタク</t>
    </rPh>
    <rPh sb="22" eb="24">
      <t>バアイ</t>
    </rPh>
    <rPh sb="26" eb="28">
      <t>コウツウ</t>
    </rPh>
    <rPh sb="34" eb="36">
      <t>リョウキン</t>
    </rPh>
    <phoneticPr fontId="1"/>
  </si>
  <si>
    <t>Sachiko　KAGAKU</t>
  </si>
  <si>
    <t>東京</t>
    <rPh sb="0" eb="2">
      <t>トウキョウ</t>
    </rPh>
    <phoneticPr fontId="1"/>
  </si>
  <si>
    <t>片道で入力してください</t>
    <rPh sb="0" eb="2">
      <t>カタミチ</t>
    </rPh>
    <rPh sb="3" eb="5">
      <t>ニュウリョク</t>
    </rPh>
    <phoneticPr fontId="1"/>
  </si>
  <si>
    <t>人工光合成の研究</t>
    <phoneticPr fontId="45"/>
  </si>
  <si>
    <t>じんこうこうごうせいのけんきゅう</t>
    <phoneticPr fontId="45"/>
  </si>
  <si>
    <t>558-8585</t>
    <phoneticPr fontId="45"/>
  </si>
  <si>
    <t>大阪市住吉区杉本１－１－３１</t>
    <phoneticPr fontId="45"/>
  </si>
  <si>
    <t>06-0000-0000</t>
    <phoneticPr fontId="45"/>
  </si>
  <si>
    <t>090-1111-1111</t>
    <phoneticPr fontId="45"/>
  </si>
  <si>
    <t>大学　花子</t>
    <phoneticPr fontId="45"/>
  </si>
  <si>
    <t>だいがく　はなこ</t>
    <phoneticPr fontId="2"/>
  </si>
  <si>
    <t>かがく　たろう</t>
    <phoneticPr fontId="45"/>
  </si>
  <si>
    <t>貴校最寄り駅から、名古屋市立大学（地下鉄桜通線「瑞穂区役所」駅もしくは市バス「市大薬学部」バス停）までの片道の経路をご記入ください。</t>
    <rPh sb="0" eb="1">
      <t>キ</t>
    </rPh>
    <rPh sb="1" eb="2">
      <t>コウ</t>
    </rPh>
    <rPh sb="2" eb="4">
      <t>モヨ</t>
    </rPh>
    <rPh sb="5" eb="6">
      <t>エキ</t>
    </rPh>
    <rPh sb="9" eb="16">
      <t>ナゴヤシリツダイガク</t>
    </rPh>
    <rPh sb="14" eb="16">
      <t>ダイガク</t>
    </rPh>
    <rPh sb="17" eb="20">
      <t>チカテツ</t>
    </rPh>
    <rPh sb="20" eb="23">
      <t>サクラドオリセン</t>
    </rPh>
    <rPh sb="24" eb="26">
      <t>ミズホ</t>
    </rPh>
    <rPh sb="26" eb="29">
      <t>クヤクショ</t>
    </rPh>
    <rPh sb="30" eb="31">
      <t>エキ</t>
    </rPh>
    <rPh sb="35" eb="36">
      <t>シ</t>
    </rPh>
    <rPh sb="39" eb="41">
      <t>シダイ</t>
    </rPh>
    <rPh sb="41" eb="44">
      <t>ヤクガクブ</t>
    </rPh>
    <rPh sb="47" eb="48">
      <t>テイ</t>
    </rPh>
    <rPh sb="52" eb="54">
      <t>カタミチ</t>
    </rPh>
    <rPh sb="55" eb="57">
      <t>ケイロ</t>
    </rPh>
    <rPh sb="59" eb="61">
      <t>キニュウ</t>
    </rPh>
    <phoneticPr fontId="1"/>
  </si>
  <si>
    <t>名古屋</t>
    <rPh sb="0" eb="3">
      <t>ナゴヤ</t>
    </rPh>
    <phoneticPr fontId="1"/>
  </si>
  <si>
    <t>新幹線</t>
    <rPh sb="0" eb="3">
      <t>シンカンセン</t>
    </rPh>
    <phoneticPr fontId="1"/>
  </si>
  <si>
    <t>名古屋</t>
    <rPh sb="0" eb="3">
      <t>ナゴヤ</t>
    </rPh>
    <phoneticPr fontId="4"/>
  </si>
  <si>
    <t>瑞穂区役所</t>
    <rPh sb="0" eb="2">
      <t>ミズホ</t>
    </rPh>
    <rPh sb="2" eb="5">
      <t>クヤクショ</t>
    </rPh>
    <phoneticPr fontId="4"/>
  </si>
  <si>
    <t>地下鉄</t>
    <rPh sb="0" eb="3">
      <t>チカテツ</t>
    </rPh>
    <phoneticPr fontId="4"/>
  </si>
  <si>
    <t>※提出締切：2017年9月8日</t>
    <rPh sb="1" eb="3">
      <t>テイシュツ</t>
    </rPh>
    <rPh sb="3" eb="5">
      <t>シメキリ</t>
    </rPh>
    <rPh sb="10" eb="11">
      <t>ネン</t>
    </rPh>
    <rPh sb="12" eb="13">
      <t>ガツ</t>
    </rPh>
    <rPh sb="14" eb="15">
      <t>ニチ</t>
    </rPh>
    <phoneticPr fontId="4"/>
  </si>
  <si>
    <t>大阪</t>
    <rPh sb="0" eb="2">
      <t>オオサカ</t>
    </rPh>
    <phoneticPr fontId="45"/>
  </si>
  <si>
    <t>名古屋</t>
    <rPh sb="0" eb="3">
      <t>ナゴヤ</t>
    </rPh>
    <phoneticPr fontId="45"/>
  </si>
  <si>
    <t>生年月日</t>
    <rPh sb="0" eb="2">
      <t>セイネン</t>
    </rPh>
    <rPh sb="2" eb="4">
      <t>ガッピ</t>
    </rPh>
    <phoneticPr fontId="4"/>
  </si>
  <si>
    <t>主催者による写真撮影・写真等の広報媒体への掲載・動画配信に同意する</t>
    <rPh sb="0" eb="3">
      <t>シュサイシャ</t>
    </rPh>
    <rPh sb="6" eb="8">
      <t>シャシン</t>
    </rPh>
    <rPh sb="8" eb="10">
      <t>サツエイ</t>
    </rPh>
    <rPh sb="11" eb="13">
      <t>シャシン</t>
    </rPh>
    <rPh sb="13" eb="14">
      <t>トウ</t>
    </rPh>
    <rPh sb="15" eb="17">
      <t>コウホウ</t>
    </rPh>
    <rPh sb="17" eb="19">
      <t>バイタイ</t>
    </rPh>
    <rPh sb="21" eb="23">
      <t>ケイサイ</t>
    </rPh>
    <rPh sb="24" eb="26">
      <t>ドウガ</t>
    </rPh>
    <rPh sb="26" eb="28">
      <t>ハイシン</t>
    </rPh>
    <rPh sb="29" eb="31">
      <t>ドウイ</t>
    </rPh>
    <phoneticPr fontId="4"/>
  </si>
  <si>
    <t>ﾚｾﾌﾟｼｮﾝﾊﾟｰﾃｨ(10/27)出欠</t>
    <phoneticPr fontId="4"/>
  </si>
  <si>
    <t>　同じ高校から、複数チームエントリーする場合、エントリーごとに名簿を作成してください。
　一次審査結果はこの名簿の記載内容に基づき、研究生徒・指導教員氏名をWEB上で公表します。また、コンテスト当日に動画中継、後日アーカイブ保存を実施します。主催者にて撮影した写真の広報媒体への掲載への同意は必ずチェックしてください。チェックの無い場合、ご参加をお断りすることがあります。</t>
    <rPh sb="1" eb="2">
      <t>オナ</t>
    </rPh>
    <rPh sb="3" eb="5">
      <t>コウコウ</t>
    </rPh>
    <rPh sb="8" eb="10">
      <t>フクスウ</t>
    </rPh>
    <rPh sb="20" eb="22">
      <t>バアイ</t>
    </rPh>
    <rPh sb="31" eb="33">
      <t>メイボ</t>
    </rPh>
    <rPh sb="34" eb="36">
      <t>サクセイ</t>
    </rPh>
    <rPh sb="54" eb="56">
      <t>メイボ</t>
    </rPh>
    <rPh sb="81" eb="82">
      <t>ジョウ</t>
    </rPh>
    <rPh sb="115" eb="117">
      <t>ジッシ</t>
    </rPh>
    <phoneticPr fontId="1"/>
  </si>
  <si>
    <t>※提出締切：2018年9月5日</t>
    <rPh sb="1" eb="3">
      <t>テイシュツ</t>
    </rPh>
    <rPh sb="3" eb="5">
      <t>シメキリ</t>
    </rPh>
    <rPh sb="10" eb="11">
      <t>ネン</t>
    </rPh>
    <rPh sb="12" eb="13">
      <t>ガツ</t>
    </rPh>
    <rPh sb="14" eb="15">
      <t>ニチ</t>
    </rPh>
    <phoneticPr fontId="4"/>
  </si>
  <si>
    <t>・この名簿に基づき表彰状を作成しますので、一次審査資料と氏名を一致させてください。
・当日不参加の場合も含めて、今回発表する研究に参加した生徒名はすべて記入してください。
・研究に参加していない生徒は「聴講のみ」を選択してください。
・当日、コンテスト会場内での万が一の事故に備え、主催者にてイベント保険に加入します。来場する生徒については、必ず生年月日を記入してください。（不参加の生徒は要しません。）</t>
    <rPh sb="56" eb="58">
      <t>コンカイ</t>
    </rPh>
    <rPh sb="58" eb="60">
      <t>ハッピョウ</t>
    </rPh>
    <rPh sb="62" eb="64">
      <t>ケンキュウ</t>
    </rPh>
    <rPh sb="65" eb="67">
      <t>サンカ</t>
    </rPh>
    <rPh sb="69" eb="71">
      <t>セイト</t>
    </rPh>
    <rPh sb="71" eb="72">
      <t>メイ</t>
    </rPh>
    <rPh sb="76" eb="78">
      <t>キニュウ</t>
    </rPh>
    <rPh sb="87" eb="89">
      <t>ケンキュウ</t>
    </rPh>
    <rPh sb="90" eb="92">
      <t>サンカ</t>
    </rPh>
    <rPh sb="97" eb="99">
      <t>セイト</t>
    </rPh>
    <rPh sb="101" eb="103">
      <t>チョウコウ</t>
    </rPh>
    <rPh sb="107" eb="109">
      <t>センタク</t>
    </rPh>
    <rPh sb="118" eb="120">
      <t>トウジツ</t>
    </rPh>
    <rPh sb="126" eb="128">
      <t>カイジョウ</t>
    </rPh>
    <rPh sb="128" eb="129">
      <t>ナイ</t>
    </rPh>
    <rPh sb="131" eb="132">
      <t>マン</t>
    </rPh>
    <rPh sb="133" eb="134">
      <t>イチ</t>
    </rPh>
    <rPh sb="135" eb="137">
      <t>ジコ</t>
    </rPh>
    <rPh sb="138" eb="139">
      <t>ソナ</t>
    </rPh>
    <rPh sb="141" eb="144">
      <t>シュサイシャ</t>
    </rPh>
    <rPh sb="150" eb="152">
      <t>ホケン</t>
    </rPh>
    <rPh sb="153" eb="155">
      <t>カニュウ</t>
    </rPh>
    <rPh sb="159" eb="161">
      <t>ライジョウ</t>
    </rPh>
    <rPh sb="163" eb="165">
      <t>セイト</t>
    </rPh>
    <rPh sb="171" eb="172">
      <t>カナラ</t>
    </rPh>
    <rPh sb="173" eb="175">
      <t>セイネン</t>
    </rPh>
    <rPh sb="175" eb="177">
      <t>ガッピ</t>
    </rPh>
    <rPh sb="178" eb="180">
      <t>キニュウ</t>
    </rPh>
    <rPh sb="188" eb="191">
      <t>フサンカ</t>
    </rPh>
    <rPh sb="192" eb="194">
      <t>セイト</t>
    </rPh>
    <rPh sb="195" eb="196">
      <t>ヨウ</t>
    </rPh>
    <phoneticPr fontId="1"/>
  </si>
  <si>
    <t>主催者にて撮影した写真を含む広報媒体への氏名・写真掲載・動画配信</t>
    <rPh sb="0" eb="3">
      <t>シュサイシャ</t>
    </rPh>
    <rPh sb="5" eb="7">
      <t>サツエイ</t>
    </rPh>
    <rPh sb="9" eb="11">
      <t>シャシン</t>
    </rPh>
    <rPh sb="12" eb="13">
      <t>フク</t>
    </rPh>
    <rPh sb="14" eb="16">
      <t>コウホウ</t>
    </rPh>
    <rPh sb="16" eb="18">
      <t>バイタイ</t>
    </rPh>
    <rPh sb="20" eb="22">
      <t>シメイ</t>
    </rPh>
    <rPh sb="23" eb="25">
      <t>シャシン</t>
    </rPh>
    <rPh sb="25" eb="27">
      <t>ケイサイ</t>
    </rPh>
    <rPh sb="28" eb="30">
      <t>ドウガ</t>
    </rPh>
    <rPh sb="30" eb="32">
      <t>ハイシン</t>
    </rPh>
    <phoneticPr fontId="4"/>
  </si>
  <si>
    <t>（２）　第15回　高校化学グランドコンテスト　旅費・宿泊費補助申請</t>
    <rPh sb="4" eb="5">
      <t>ダイ</t>
    </rPh>
    <rPh sb="7" eb="8">
      <t>カイ</t>
    </rPh>
    <rPh sb="9" eb="11">
      <t>コウコウ</t>
    </rPh>
    <rPh sb="11" eb="13">
      <t>カガク</t>
    </rPh>
    <rPh sb="23" eb="25">
      <t>リョヒ</t>
    </rPh>
    <rPh sb="26" eb="29">
      <t>シュクハクヒ</t>
    </rPh>
    <rPh sb="29" eb="31">
      <t>ホジョ</t>
    </rPh>
    <rPh sb="31" eb="33">
      <t>シンセイ</t>
    </rPh>
    <phoneticPr fontId="1"/>
  </si>
  <si>
    <r>
      <t>コンテスト参加者に対し、</t>
    </r>
    <r>
      <rPr>
        <b/>
        <sz val="11"/>
        <color indexed="10"/>
        <rFont val="ＭＳ Ｐ明朝"/>
        <family val="1"/>
        <charset val="128"/>
      </rPr>
      <t>旅費・宿泊費の一部を補助</t>
    </r>
    <r>
      <rPr>
        <sz val="11"/>
        <color indexed="8"/>
        <rFont val="ＭＳ Ｐ明朝"/>
        <family val="1"/>
        <charset val="128"/>
      </rPr>
      <t>します。
補助対象は、何名での参加であっても、引率教員1名、参加生徒1名の1名分とします。
補助金額は、実行委員会の基準に基づき算出し、「一次審査結果」の通知の際(9月下旬)にお知らせいたします。なお、片道2,500円以下（特急料金除く）の地域については、支給対象外としております。ご了承ください。</t>
    </r>
    <rPh sb="5" eb="8">
      <t>サンカシャ</t>
    </rPh>
    <rPh sb="9" eb="10">
      <t>タイ</t>
    </rPh>
    <rPh sb="12" eb="14">
      <t>リョヒ</t>
    </rPh>
    <rPh sb="15" eb="18">
      <t>シュクハクヒ</t>
    </rPh>
    <rPh sb="19" eb="21">
      <t>イチブ</t>
    </rPh>
    <rPh sb="22" eb="24">
      <t>ホジョ</t>
    </rPh>
    <rPh sb="29" eb="31">
      <t>ホジョ</t>
    </rPh>
    <rPh sb="31" eb="33">
      <t>タイショウ</t>
    </rPh>
    <rPh sb="39" eb="41">
      <t>サンカ</t>
    </rPh>
    <rPh sb="47" eb="49">
      <t>インソツ</t>
    </rPh>
    <rPh sb="49" eb="51">
      <t>キョウイン</t>
    </rPh>
    <rPh sb="52" eb="53">
      <t>メイ</t>
    </rPh>
    <rPh sb="54" eb="56">
      <t>サンカ</t>
    </rPh>
    <rPh sb="56" eb="58">
      <t>セイト</t>
    </rPh>
    <rPh sb="59" eb="60">
      <t>メイ</t>
    </rPh>
    <rPh sb="62" eb="64">
      <t>メイブン</t>
    </rPh>
    <rPh sb="70" eb="72">
      <t>ホジョ</t>
    </rPh>
    <rPh sb="72" eb="73">
      <t>キン</t>
    </rPh>
    <rPh sb="73" eb="74">
      <t>ガク</t>
    </rPh>
    <rPh sb="76" eb="78">
      <t>ジッコウ</t>
    </rPh>
    <rPh sb="78" eb="81">
      <t>イインカイ</t>
    </rPh>
    <rPh sb="82" eb="84">
      <t>キジュン</t>
    </rPh>
    <rPh sb="85" eb="86">
      <t>モト</t>
    </rPh>
    <rPh sb="88" eb="90">
      <t>サンシュツ</t>
    </rPh>
    <rPh sb="93" eb="95">
      <t>イチジ</t>
    </rPh>
    <rPh sb="95" eb="97">
      <t>シンサ</t>
    </rPh>
    <rPh sb="97" eb="99">
      <t>ケッカ</t>
    </rPh>
    <rPh sb="101" eb="103">
      <t>ツウチ</t>
    </rPh>
    <rPh sb="104" eb="105">
      <t>サイ</t>
    </rPh>
    <rPh sb="107" eb="108">
      <t>ガツ</t>
    </rPh>
    <rPh sb="108" eb="110">
      <t>ゲジュン</t>
    </rPh>
    <rPh sb="113" eb="114">
      <t>シ</t>
    </rPh>
    <rPh sb="125" eb="127">
      <t>カタミチ</t>
    </rPh>
    <rPh sb="132" eb="135">
      <t>エンイカ</t>
    </rPh>
    <rPh sb="136" eb="138">
      <t>トッキュウ</t>
    </rPh>
    <rPh sb="138" eb="140">
      <t>リョウキン</t>
    </rPh>
    <rPh sb="140" eb="141">
      <t>ノゾ</t>
    </rPh>
    <rPh sb="144" eb="146">
      <t>チイキ</t>
    </rPh>
    <rPh sb="152" eb="154">
      <t>シキュウ</t>
    </rPh>
    <rPh sb="154" eb="156">
      <t>タイショウ</t>
    </rPh>
    <rPh sb="156" eb="157">
      <t>ガイ</t>
    </rPh>
    <rPh sb="166" eb="168">
      <t>リョウショウ</t>
    </rPh>
    <phoneticPr fontId="1"/>
  </si>
  <si>
    <t>（１）　第15回　高校化学グランドコンテスト　参加名簿</t>
    <rPh sb="4" eb="5">
      <t>ダイ</t>
    </rPh>
    <rPh sb="7" eb="8">
      <t>カイ</t>
    </rPh>
    <rPh sb="9" eb="11">
      <t>コウコウ</t>
    </rPh>
    <rPh sb="11" eb="13">
      <t>カガク</t>
    </rPh>
    <rPh sb="23" eb="25">
      <t>サンカ</t>
    </rPh>
    <rPh sb="25" eb="27">
      <t>メイボ</t>
    </rPh>
    <phoneticPr fontId="1"/>
  </si>
  <si>
    <t>同意する</t>
    <rPh sb="0" eb="2">
      <t>ドウイ</t>
    </rPh>
    <phoneticPr fontId="4"/>
  </si>
  <si>
    <t>同意しない</t>
    <rPh sb="0" eb="2">
      <t>ドウイ</t>
    </rPh>
    <phoneticPr fontId="4"/>
  </si>
  <si>
    <t>・この名簿に基づき表彰状を作成しますので、一次審査資料と氏名を一致させてください。
・当日不参加の場合も含めて、今回発表する研究に参加した生徒名はすべて記入してください。
・研究に参加していない生徒は「聴講のみ」を選択してください。
・当日、コンテスト会場内での万が一の事故に備え、主催者にてイベント保険に加入します。来場する生徒については、必ず生年月日を記入してください。（不参加の生徒は要しません。）
・実行委員会へ提出いただいた本名簿及び一次審査資料を元に、氏名・学校名等を公式ウェブにて公開します。主催者にて撮影した写真を、公式ウェブを始め、新聞等各種媒体へ掲載します。また、最終選考会当日は会場の動画配信を行います。必ず「主催者にて撮影した写真を含む広報媒体への氏名・写真掲載・動画配信」欄につきましては、同意いただきますようお願いいたいます。</t>
    <rPh sb="56" eb="58">
      <t>コンカイ</t>
    </rPh>
    <rPh sb="58" eb="60">
      <t>ハッピョウ</t>
    </rPh>
    <rPh sb="62" eb="64">
      <t>ケンキュウ</t>
    </rPh>
    <rPh sb="65" eb="67">
      <t>サンカ</t>
    </rPh>
    <rPh sb="69" eb="71">
      <t>セイト</t>
    </rPh>
    <rPh sb="71" eb="72">
      <t>メイ</t>
    </rPh>
    <rPh sb="76" eb="78">
      <t>キニュウ</t>
    </rPh>
    <rPh sb="87" eb="89">
      <t>ケンキュウ</t>
    </rPh>
    <rPh sb="90" eb="92">
      <t>サンカ</t>
    </rPh>
    <rPh sb="97" eb="99">
      <t>セイト</t>
    </rPh>
    <rPh sb="101" eb="103">
      <t>チョウコウ</t>
    </rPh>
    <rPh sb="107" eb="109">
      <t>センタク</t>
    </rPh>
    <rPh sb="118" eb="120">
      <t>トウジツ</t>
    </rPh>
    <rPh sb="126" eb="128">
      <t>カイジョウ</t>
    </rPh>
    <rPh sb="128" eb="129">
      <t>ナイ</t>
    </rPh>
    <rPh sb="131" eb="132">
      <t>マン</t>
    </rPh>
    <rPh sb="133" eb="134">
      <t>イチ</t>
    </rPh>
    <rPh sb="135" eb="137">
      <t>ジコ</t>
    </rPh>
    <rPh sb="138" eb="139">
      <t>ソナ</t>
    </rPh>
    <rPh sb="141" eb="144">
      <t>シュサイシャ</t>
    </rPh>
    <rPh sb="150" eb="152">
      <t>ホケン</t>
    </rPh>
    <rPh sb="153" eb="155">
      <t>カニュウ</t>
    </rPh>
    <rPh sb="159" eb="161">
      <t>ライジョウ</t>
    </rPh>
    <rPh sb="163" eb="165">
      <t>セイト</t>
    </rPh>
    <rPh sb="171" eb="172">
      <t>カナラ</t>
    </rPh>
    <rPh sb="173" eb="175">
      <t>セイネン</t>
    </rPh>
    <rPh sb="175" eb="177">
      <t>ガッピ</t>
    </rPh>
    <rPh sb="178" eb="180">
      <t>キニュウ</t>
    </rPh>
    <rPh sb="188" eb="191">
      <t>フサンカ</t>
    </rPh>
    <rPh sb="192" eb="194">
      <t>セイト</t>
    </rPh>
    <rPh sb="195" eb="196">
      <t>ヨウ</t>
    </rPh>
    <rPh sb="204" eb="206">
      <t>ジッコウ</t>
    </rPh>
    <rPh sb="206" eb="209">
      <t>イインカイ</t>
    </rPh>
    <rPh sb="210" eb="212">
      <t>テイシュツ</t>
    </rPh>
    <rPh sb="217" eb="218">
      <t>ホン</t>
    </rPh>
    <rPh sb="218" eb="220">
      <t>メイボ</t>
    </rPh>
    <rPh sb="220" eb="221">
      <t>オヨ</t>
    </rPh>
    <rPh sb="222" eb="224">
      <t>イチジ</t>
    </rPh>
    <rPh sb="224" eb="226">
      <t>シンサ</t>
    </rPh>
    <rPh sb="226" eb="228">
      <t>シリョウ</t>
    </rPh>
    <rPh sb="229" eb="230">
      <t>モト</t>
    </rPh>
    <rPh sb="232" eb="234">
      <t>シメイ</t>
    </rPh>
    <rPh sb="235" eb="237">
      <t>ガッコウ</t>
    </rPh>
    <rPh sb="237" eb="238">
      <t>メイ</t>
    </rPh>
    <rPh sb="238" eb="239">
      <t>トウ</t>
    </rPh>
    <rPh sb="240" eb="242">
      <t>コウシキ</t>
    </rPh>
    <rPh sb="247" eb="249">
      <t>コウカイ</t>
    </rPh>
    <rPh sb="253" eb="256">
      <t>シュサイシャ</t>
    </rPh>
    <rPh sb="258" eb="260">
      <t>サツエイ</t>
    </rPh>
    <rPh sb="262" eb="264">
      <t>シャシン</t>
    </rPh>
    <rPh sb="266" eb="268">
      <t>コウシキ</t>
    </rPh>
    <rPh sb="272" eb="273">
      <t>ハジ</t>
    </rPh>
    <rPh sb="275" eb="278">
      <t>シンブントウ</t>
    </rPh>
    <rPh sb="278" eb="280">
      <t>カクシュ</t>
    </rPh>
    <rPh sb="280" eb="282">
      <t>バイタイ</t>
    </rPh>
    <rPh sb="283" eb="285">
      <t>ケイサイ</t>
    </rPh>
    <rPh sb="292" eb="294">
      <t>サイシュウ</t>
    </rPh>
    <rPh sb="294" eb="297">
      <t>センコウカイ</t>
    </rPh>
    <rPh sb="297" eb="299">
      <t>トウジツ</t>
    </rPh>
    <rPh sb="300" eb="302">
      <t>カイジョウ</t>
    </rPh>
    <rPh sb="303" eb="305">
      <t>ドウガ</t>
    </rPh>
    <rPh sb="305" eb="307">
      <t>ハイシン</t>
    </rPh>
    <rPh sb="308" eb="309">
      <t>オコナ</t>
    </rPh>
    <rPh sb="313" eb="314">
      <t>カナラ</t>
    </rPh>
    <rPh sb="349" eb="350">
      <t>ラン</t>
    </rPh>
    <rPh sb="358" eb="360">
      <t>ドウイ</t>
    </rPh>
    <rPh sb="369" eb="370">
      <t>ネガ</t>
    </rPh>
    <phoneticPr fontId="1"/>
  </si>
  <si>
    <t>・同じ高校から、複数チームエントリーする場合、エントリーごとに名簿を作成してください。
　・一次審査結果はこの名簿の記載内容に基づき、研究生徒・指導教員氏名をWEB上で公表します。
　・コンテスト当日に動画中継、後日アーカイブ保存を実施します。主催者にて撮影した写真の広報媒体への掲載への同意は必ずチェックしてください。チェックの無い場合、ご参加をお断りすることがあります。
　・生年月日情報は最終選考会参加者の傷害補償のために使用し、その他の目的には使用しません。</t>
    <phoneticPr fontId="1"/>
  </si>
  <si>
    <t>ﾚｾﾌﾟｼｮﾝﾊﾟｰﾃｨ(10/27)出欠</t>
    <rPh sb="19" eb="21">
      <t>シュッケツ</t>
    </rPh>
    <phoneticPr fontId="4"/>
  </si>
  <si>
    <t>指導教員名(1)</t>
    <rPh sb="2" eb="4">
      <t>キョウイン</t>
    </rPh>
    <phoneticPr fontId="1"/>
  </si>
  <si>
    <r>
      <t xml:space="preserve">指導教員名(2)
</t>
    </r>
    <r>
      <rPr>
        <sz val="11"/>
        <rFont val="ＭＳ Ｐゴシック"/>
        <family val="3"/>
        <charset val="128"/>
        <scheme val="minor"/>
      </rPr>
      <t>（※指導教員が2名以上の場合のみ記入）</t>
    </r>
    <rPh sb="2" eb="4">
      <t>キョウイン</t>
    </rPh>
    <rPh sb="17" eb="18">
      <t>メイ</t>
    </rPh>
    <rPh sb="18" eb="20">
      <t>イジョウ</t>
    </rPh>
    <rPh sb="21" eb="23">
      <t>バアイ</t>
    </rPh>
    <rPh sb="25" eb="27">
      <t>キニュウ</t>
    </rPh>
    <phoneticPr fontId="1"/>
  </si>
  <si>
    <t>10/27
ﾚｾﾌﾟｼｮﾝ
ﾊﾟｰﾃｨｰ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</si>
</sst>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yyyy&quot;年&quot;m&quot;月&quot;d&quot;日&quot;;@"/>
  </numFmts>
  <fonts count="5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Century Gothic"/>
      <family val="2"/>
    </font>
    <font>
      <sz val="6"/>
      <name val="ＭＳ Ｐゴシック"/>
      <family val="3"/>
      <charset val="128"/>
    </font>
    <font>
      <sz val="11"/>
      <color indexed="10"/>
      <name val="ＭＳ Ｐゴシック"/>
      <family val="3"/>
      <charset val="128"/>
    </font>
    <font>
      <b/>
      <sz val="12"/>
      <color indexed="8"/>
      <name val="ＭＳ Ｐゴシック"/>
      <family val="3"/>
      <charset val="128"/>
    </font>
    <font>
      <sz val="9"/>
      <color indexed="8"/>
      <name val="ＭＳ Ｐゴシック"/>
      <family val="3"/>
      <charset val="128"/>
    </font>
    <font>
      <sz val="11"/>
      <color indexed="10"/>
      <name val="HGP創英ﾌﾟﾚｾﾞﾝｽEB"/>
      <family val="1"/>
      <charset val="128"/>
    </font>
    <font>
      <sz val="11"/>
      <color indexed="10"/>
      <name val="ＭＳ Ｐ明朝"/>
      <family val="1"/>
      <charset val="128"/>
    </font>
    <font>
      <sz val="6"/>
      <name val="ＭＳ Ｐゴシック"/>
      <family val="3"/>
      <charset val="128"/>
    </font>
    <font>
      <sz val="9"/>
      <color indexed="10"/>
      <name val="ＭＳ Ｐゴシック"/>
      <family val="3"/>
      <charset val="128"/>
    </font>
    <font>
      <sz val="11"/>
      <color indexed="8"/>
      <name val="ＭＳ Ｐ明朝"/>
      <family val="1"/>
      <charset val="128"/>
    </font>
    <font>
      <b/>
      <sz val="11"/>
      <color indexed="10"/>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sz val="10"/>
      <name val="ＭＳ Ｐゴシック"/>
      <family val="3"/>
      <charset val="128"/>
      <scheme val="minor"/>
    </font>
    <font>
      <sz val="11"/>
      <color theme="1"/>
      <name val="Century Gothic"/>
      <family val="2"/>
    </font>
    <font>
      <sz val="8"/>
      <color theme="1"/>
      <name val="ＭＳ Ｐゴシック"/>
      <family val="3"/>
      <charset val="128"/>
      <scheme val="minor"/>
    </font>
    <font>
      <b/>
      <sz val="11"/>
      <color theme="0" tint="-0.499984740745262"/>
      <name val="ＭＳ Ｐゴシック"/>
      <family val="3"/>
      <charset val="128"/>
      <scheme val="minor"/>
    </font>
    <font>
      <sz val="11"/>
      <color theme="1"/>
      <name val="ＭＳ ゴシック"/>
      <family val="3"/>
      <charset val="128"/>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8"/>
      <color theme="1"/>
      <name val="ＭＳ Ｐゴシック"/>
      <family val="3"/>
      <charset val="128"/>
      <scheme val="minor"/>
    </font>
    <font>
      <sz val="11"/>
      <color rgb="FFFF0000"/>
      <name val="HGP創英ﾌﾟﾚｾﾞﾝｽEB"/>
      <family val="1"/>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
      <sz val="14"/>
      <color rgb="FFFF0000"/>
      <name val="ＭＳ Ｐゴシック"/>
      <family val="3"/>
      <charset val="128"/>
      <scheme val="minor"/>
    </font>
    <font>
      <sz val="14"/>
      <color rgb="FFFF0000"/>
      <name val="HGP創英ﾌﾟﾚｾﾞﾝｽEB"/>
      <family val="1"/>
      <charset val="128"/>
    </font>
    <font>
      <b/>
      <sz val="11"/>
      <color rgb="FFFF0000"/>
      <name val="ＭＳ Ｐゴシック"/>
      <family val="3"/>
      <charset val="128"/>
      <scheme val="minor"/>
    </font>
    <font>
      <sz val="6"/>
      <name val="ＭＳ Ｐゴシック"/>
      <family val="3"/>
      <charset val="128"/>
      <scheme val="minor"/>
    </font>
    <font>
      <b/>
      <sz val="11"/>
      <color theme="1"/>
      <name val="ＭＳ ゴシック"/>
      <family val="3"/>
      <charset val="128"/>
    </font>
    <font>
      <b/>
      <sz val="6"/>
      <color theme="1"/>
      <name val="ＭＳ Ｐゴシック"/>
      <family val="3"/>
      <charset val="128"/>
      <scheme val="minor"/>
    </font>
    <font>
      <sz val="9"/>
      <color rgb="FF000000"/>
      <name val="Meiryo UI"/>
      <family val="3"/>
      <charset val="128"/>
    </font>
    <font>
      <sz val="11"/>
      <color theme="0"/>
      <name val="ＭＳ Ｐゴシック"/>
      <family val="3"/>
      <charset val="128"/>
      <scheme val="minor"/>
    </font>
  </fonts>
  <fills count="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9999"/>
        <bgColor indexed="64"/>
      </patternFill>
    </fill>
    <fill>
      <patternFill patternType="solid">
        <fgColor rgb="FFFFFF00"/>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3">
    <xf numFmtId="0" fontId="0" fillId="0" borderId="0">
      <alignment vertical="center"/>
    </xf>
    <xf numFmtId="0" fontId="15" fillId="0" borderId="0" applyNumberFormat="0" applyFill="0" applyBorder="0" applyAlignment="0" applyProtection="0">
      <alignment vertical="center"/>
    </xf>
    <xf numFmtId="38" fontId="14" fillId="0" borderId="0" applyFont="0" applyFill="0" applyBorder="0" applyAlignment="0" applyProtection="0">
      <alignment vertical="center"/>
    </xf>
  </cellStyleXfs>
  <cellXfs count="340">
    <xf numFmtId="0" fontId="0" fillId="0" borderId="0" xfId="0">
      <alignment vertical="center"/>
    </xf>
    <xf numFmtId="0" fontId="17" fillId="0" borderId="0" xfId="0" applyFont="1" applyAlignment="1">
      <alignment vertical="center"/>
    </xf>
    <xf numFmtId="0" fontId="17" fillId="0" borderId="2" xfId="0" applyFont="1" applyBorder="1" applyAlignment="1">
      <alignment horizontal="center" vertical="center"/>
    </xf>
    <xf numFmtId="0" fontId="0" fillId="0" borderId="0" xfId="0" applyBorder="1">
      <alignment vertical="center"/>
    </xf>
    <xf numFmtId="0" fontId="0" fillId="0" borderId="0" xfId="0" applyAlignment="1">
      <alignment horizontal="center" vertical="center"/>
    </xf>
    <xf numFmtId="0" fontId="0" fillId="3" borderId="0" xfId="0" applyFill="1">
      <alignment vertical="center"/>
    </xf>
    <xf numFmtId="0" fontId="19" fillId="3" borderId="0" xfId="0" applyFont="1" applyFill="1" applyAlignment="1">
      <alignment horizontal="right" vertical="center"/>
    </xf>
    <xf numFmtId="0" fontId="17" fillId="3" borderId="0" xfId="0" applyFont="1" applyFill="1" applyAlignment="1">
      <alignment horizontal="left" vertical="center"/>
    </xf>
    <xf numFmtId="0" fontId="17" fillId="3" borderId="0" xfId="0" applyFont="1" applyFill="1" applyBorder="1" applyAlignment="1">
      <alignment horizontal="left" vertical="center"/>
    </xf>
    <xf numFmtId="0" fontId="0" fillId="3" borderId="0" xfId="0" applyFill="1" applyBorder="1">
      <alignment vertical="center"/>
    </xf>
    <xf numFmtId="0" fontId="21" fillId="3" borderId="0" xfId="0" applyFont="1" applyFill="1" applyBorder="1" applyAlignment="1">
      <alignment horizontal="center" vertical="center"/>
    </xf>
    <xf numFmtId="0" fontId="22" fillId="3" borderId="0" xfId="0" applyFont="1" applyFill="1" applyBorder="1" applyAlignment="1">
      <alignment horizontal="left" vertical="center" wrapText="1"/>
    </xf>
    <xf numFmtId="0" fontId="0" fillId="3" borderId="0" xfId="0" applyFont="1" applyFill="1" applyAlignment="1">
      <alignment horizontal="left" vertical="center"/>
    </xf>
    <xf numFmtId="0" fontId="16" fillId="3" borderId="0" xfId="0" applyFont="1" applyFill="1" applyBorder="1" applyAlignment="1">
      <alignment horizontal="left" vertical="center" wrapText="1"/>
    </xf>
    <xf numFmtId="0" fontId="17" fillId="3" borderId="6" xfId="0" applyFont="1" applyFill="1" applyBorder="1" applyAlignment="1">
      <alignment horizontal="center" vertical="center"/>
    </xf>
    <xf numFmtId="0" fontId="0" fillId="3" borderId="7"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0" fillId="3" borderId="10"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0" fillId="3" borderId="13" xfId="0" applyFont="1" applyFill="1" applyBorder="1" applyAlignment="1">
      <alignment horizontal="center" vertical="center" shrinkToFit="1"/>
    </xf>
    <xf numFmtId="0" fontId="0" fillId="3" borderId="0" xfId="0" applyFill="1" applyBorder="1" applyAlignment="1">
      <alignment horizontal="left" vertical="center"/>
    </xf>
    <xf numFmtId="0" fontId="22" fillId="3" borderId="0" xfId="0" applyFont="1" applyFill="1" applyBorder="1" applyAlignment="1">
      <alignment horizontal="left" vertical="center"/>
    </xf>
    <xf numFmtId="0" fontId="23" fillId="3" borderId="0" xfId="0" applyFont="1" applyFill="1" applyBorder="1" applyAlignment="1">
      <alignment horizontal="center" vertical="center" wrapText="1"/>
    </xf>
    <xf numFmtId="0" fontId="24" fillId="3" borderId="0" xfId="0" applyFont="1" applyFill="1" applyBorder="1" applyAlignment="1">
      <alignment horizontal="left" vertical="center"/>
    </xf>
    <xf numFmtId="0" fontId="19" fillId="3" borderId="0" xfId="0" applyFont="1" applyFill="1" applyBorder="1" applyAlignment="1">
      <alignment horizontal="left" vertical="center"/>
    </xf>
    <xf numFmtId="0" fontId="25" fillId="3" borderId="0" xfId="0" applyFont="1" applyFill="1" applyBorder="1" applyAlignment="1">
      <alignment horizontal="left" vertical="center"/>
    </xf>
    <xf numFmtId="0" fontId="26" fillId="3" borderId="0" xfId="0" applyFont="1" applyFill="1" applyBorder="1" applyAlignment="1">
      <alignment horizontal="left" vertical="center"/>
    </xf>
    <xf numFmtId="0" fontId="0" fillId="3" borderId="0" xfId="0" applyFont="1" applyFill="1" applyBorder="1" applyAlignment="1">
      <alignment horizontal="left" vertical="center"/>
    </xf>
    <xf numFmtId="0" fontId="27" fillId="3" borderId="0" xfId="0" applyFont="1" applyFill="1" applyBorder="1" applyAlignment="1">
      <alignment horizontal="center" vertical="center"/>
    </xf>
    <xf numFmtId="0" fontId="0" fillId="3" borderId="0" xfId="0" applyFill="1" applyAlignment="1">
      <alignment vertical="center" shrinkToFit="1"/>
    </xf>
    <xf numFmtId="0" fontId="27" fillId="3" borderId="0" xfId="0" applyFont="1" applyFill="1" applyBorder="1" applyAlignment="1">
      <alignment horizontal="center" vertical="center" shrinkToFit="1"/>
    </xf>
    <xf numFmtId="0" fontId="0" fillId="3" borderId="0" xfId="0" applyFill="1" applyBorder="1" applyAlignment="1">
      <alignment vertical="center" shrinkToFit="1"/>
    </xf>
    <xf numFmtId="0" fontId="0" fillId="3" borderId="14" xfId="0" applyFill="1" applyBorder="1" applyAlignment="1">
      <alignment horizontal="right" vertical="center" shrinkToFit="1"/>
    </xf>
    <xf numFmtId="0" fontId="0" fillId="3" borderId="13" xfId="0" applyFill="1" applyBorder="1" applyAlignment="1">
      <alignment horizontal="center" vertical="center" shrinkToFit="1"/>
    </xf>
    <xf numFmtId="0" fontId="0" fillId="3" borderId="0" xfId="0" applyFill="1" applyBorder="1" applyAlignment="1">
      <alignment horizontal="right" vertical="center"/>
    </xf>
    <xf numFmtId="0" fontId="27" fillId="3" borderId="15" xfId="0" applyFont="1" applyFill="1" applyBorder="1" applyAlignment="1">
      <alignment horizontal="center" vertical="center"/>
    </xf>
    <xf numFmtId="0" fontId="27" fillId="3" borderId="0" xfId="0" applyFont="1" applyFill="1" applyBorder="1" applyAlignment="1">
      <alignment horizontal="left" vertical="center"/>
    </xf>
    <xf numFmtId="0" fontId="27" fillId="3" borderId="16" xfId="0" applyFont="1" applyFill="1" applyBorder="1" applyAlignment="1">
      <alignment vertical="center"/>
    </xf>
    <xf numFmtId="0" fontId="0" fillId="3" borderId="16" xfId="0" applyFill="1" applyBorder="1">
      <alignment vertical="center"/>
    </xf>
    <xf numFmtId="0" fontId="0" fillId="3" borderId="0" xfId="0" applyFill="1" applyBorder="1" applyAlignment="1">
      <alignment horizontal="center" vertical="center"/>
    </xf>
    <xf numFmtId="0" fontId="28" fillId="3" borderId="0" xfId="0" applyFont="1" applyFill="1" applyBorder="1" applyAlignment="1">
      <alignment horizontal="center" vertical="center" wrapText="1"/>
    </xf>
    <xf numFmtId="0" fontId="29" fillId="3" borderId="0" xfId="0" applyFont="1" applyFill="1" applyBorder="1" applyAlignment="1">
      <alignment horizontal="left" vertical="center"/>
    </xf>
    <xf numFmtId="0" fontId="23" fillId="3" borderId="0" xfId="0" applyFont="1" applyFill="1" applyBorder="1" applyAlignment="1">
      <alignment horizontal="left" vertical="center"/>
    </xf>
    <xf numFmtId="0" fontId="24" fillId="3" borderId="0" xfId="0" applyFont="1" applyFill="1" applyBorder="1" applyAlignment="1">
      <alignment horizontal="center" vertical="center"/>
    </xf>
    <xf numFmtId="0" fontId="30"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0" fillId="3" borderId="0" xfId="0" applyFill="1" applyBorder="1" applyAlignment="1">
      <alignment vertical="center"/>
    </xf>
    <xf numFmtId="0" fontId="17" fillId="3" borderId="0" xfId="0" applyFont="1" applyFill="1" applyAlignment="1">
      <alignment vertical="center"/>
    </xf>
    <xf numFmtId="0" fontId="17" fillId="3" borderId="0" xfId="0" applyFont="1" applyFill="1" applyBorder="1" applyAlignment="1">
      <alignment horizontal="center" vertical="center"/>
    </xf>
    <xf numFmtId="0" fontId="31" fillId="3" borderId="0" xfId="0" applyFont="1" applyFill="1" applyBorder="1" applyAlignment="1">
      <alignment horizontal="left"/>
    </xf>
    <xf numFmtId="0" fontId="20" fillId="3" borderId="0" xfId="0" applyFont="1" applyFill="1" applyBorder="1" applyAlignment="1">
      <alignment horizontal="center" vertical="center"/>
    </xf>
    <xf numFmtId="0" fontId="22" fillId="3" borderId="0" xfId="0" applyFont="1" applyFill="1" applyAlignment="1">
      <alignment horizontal="left" vertical="center"/>
    </xf>
    <xf numFmtId="0" fontId="23" fillId="3" borderId="0" xfId="0" applyFont="1" applyFill="1" applyAlignment="1">
      <alignment horizontal="left" vertical="top"/>
    </xf>
    <xf numFmtId="0" fontId="0" fillId="3" borderId="0" xfId="0" applyFont="1" applyFill="1" applyAlignment="1">
      <alignment horizontal="left" vertical="top"/>
    </xf>
    <xf numFmtId="0" fontId="0" fillId="3" borderId="0" xfId="0" applyFill="1" applyAlignment="1">
      <alignment vertical="center"/>
    </xf>
    <xf numFmtId="0" fontId="17" fillId="3" borderId="3" xfId="0" applyFont="1" applyFill="1" applyBorder="1" applyAlignment="1">
      <alignment horizontal="center" vertical="center"/>
    </xf>
    <xf numFmtId="0" fontId="18" fillId="3" borderId="0" xfId="0" applyFont="1" applyFill="1" applyBorder="1">
      <alignment vertical="center"/>
    </xf>
    <xf numFmtId="0" fontId="32" fillId="3" borderId="0" xfId="0" applyFont="1" applyFill="1" applyBorder="1">
      <alignment vertical="center"/>
    </xf>
    <xf numFmtId="38" fontId="17" fillId="3" borderId="0" xfId="2" applyFont="1" applyFill="1" applyBorder="1" applyAlignment="1">
      <alignment horizontal="right" vertical="center" indent="1"/>
    </xf>
    <xf numFmtId="0" fontId="33" fillId="3" borderId="0" xfId="0" applyFont="1" applyFill="1" applyAlignment="1">
      <alignment horizontal="right" vertical="center"/>
    </xf>
    <xf numFmtId="0" fontId="33" fillId="3" borderId="0" xfId="0" applyFont="1" applyFill="1" applyBorder="1" applyAlignment="1">
      <alignment horizontal="right" vertical="center"/>
    </xf>
    <xf numFmtId="0" fontId="18" fillId="3" borderId="0" xfId="0" applyFont="1" applyFill="1" applyBorder="1" applyAlignment="1">
      <alignment horizontal="right" vertical="center" shrinkToFit="1"/>
    </xf>
    <xf numFmtId="176" fontId="0" fillId="3" borderId="23" xfId="0" applyNumberFormat="1" applyFill="1" applyBorder="1">
      <alignment vertical="center"/>
    </xf>
    <xf numFmtId="0" fontId="18" fillId="3" borderId="24" xfId="0" applyFont="1" applyFill="1" applyBorder="1" applyAlignment="1">
      <alignment horizontal="center" vertical="center" shrinkToFit="1"/>
    </xf>
    <xf numFmtId="0" fontId="0" fillId="3" borderId="55"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3" borderId="0" xfId="0" applyFont="1" applyFill="1" applyBorder="1" applyAlignment="1">
      <alignment horizontal="center" vertical="center" shrinkToFit="1"/>
    </xf>
    <xf numFmtId="0" fontId="0" fillId="3" borderId="0" xfId="0" applyFill="1" applyBorder="1" applyAlignment="1">
      <alignment horizontal="right" vertical="center" shrinkToFit="1"/>
    </xf>
    <xf numFmtId="0" fontId="0" fillId="3" borderId="0" xfId="0" applyFill="1" applyBorder="1" applyAlignment="1">
      <alignment horizontal="center" vertical="center" shrinkToFit="1"/>
    </xf>
    <xf numFmtId="0" fontId="17" fillId="3" borderId="0" xfId="0" applyFont="1" applyFill="1" applyAlignment="1">
      <alignment horizontal="left" vertical="center"/>
    </xf>
    <xf numFmtId="0" fontId="20" fillId="3" borderId="0" xfId="0" applyFont="1" applyFill="1" applyBorder="1" applyAlignment="1">
      <alignment horizontal="center" vertical="center"/>
    </xf>
    <xf numFmtId="0" fontId="0" fillId="3" borderId="0" xfId="0" applyFont="1" applyFill="1" applyAlignment="1">
      <alignment horizontal="left" vertical="center"/>
    </xf>
    <xf numFmtId="0" fontId="22" fillId="3" borderId="0" xfId="0" applyFont="1" applyFill="1" applyAlignment="1">
      <alignment horizontal="left" vertical="center"/>
    </xf>
    <xf numFmtId="0" fontId="33" fillId="3" borderId="0" xfId="0" applyFont="1" applyFill="1" applyAlignment="1">
      <alignment horizontal="right" vertical="center"/>
    </xf>
    <xf numFmtId="0" fontId="18" fillId="3" borderId="0" xfId="0" applyFont="1" applyFill="1" applyBorder="1" applyAlignment="1">
      <alignment horizontal="right" vertical="center" shrinkToFit="1"/>
    </xf>
    <xf numFmtId="0" fontId="17" fillId="3" borderId="6" xfId="0" applyFont="1" applyFill="1" applyBorder="1" applyAlignment="1">
      <alignment horizontal="center" vertical="center"/>
    </xf>
    <xf numFmtId="0" fontId="27" fillId="3" borderId="0" xfId="0" applyFont="1" applyFill="1" applyBorder="1" applyAlignment="1">
      <alignment horizontal="center" vertical="center"/>
    </xf>
    <xf numFmtId="0" fontId="0" fillId="3" borderId="9" xfId="0" applyFont="1" applyFill="1" applyBorder="1" applyAlignment="1">
      <alignment horizontal="center" vertical="center" shrinkToFit="1"/>
    </xf>
    <xf numFmtId="0" fontId="0" fillId="2" borderId="19" xfId="0" applyFont="1" applyFill="1" applyBorder="1" applyAlignment="1">
      <alignment vertical="center"/>
    </xf>
    <xf numFmtId="0" fontId="0" fillId="2" borderId="20" xfId="0" applyFont="1" applyFill="1" applyBorder="1" applyAlignment="1">
      <alignment vertical="center"/>
    </xf>
    <xf numFmtId="0" fontId="17" fillId="3" borderId="0" xfId="0" applyFont="1" applyFill="1" applyBorder="1" applyAlignment="1">
      <alignment horizontal="left" vertical="center"/>
    </xf>
    <xf numFmtId="0" fontId="42" fillId="4" borderId="62" xfId="0" applyFont="1" applyFill="1" applyBorder="1" applyAlignment="1">
      <alignment vertical="center" wrapText="1"/>
    </xf>
    <xf numFmtId="0" fontId="0" fillId="3" borderId="65" xfId="0" applyFont="1" applyFill="1" applyBorder="1" applyAlignment="1">
      <alignment horizontal="center" vertical="center" shrinkToFit="1"/>
    </xf>
    <xf numFmtId="0" fontId="23" fillId="3" borderId="63" xfId="0" applyFont="1" applyFill="1" applyBorder="1" applyAlignment="1">
      <alignment horizontal="center" vertical="center" shrinkToFit="1"/>
    </xf>
    <xf numFmtId="0" fontId="0" fillId="7" borderId="1" xfId="0" applyFill="1" applyBorder="1">
      <alignment vertical="center"/>
    </xf>
    <xf numFmtId="0" fontId="0" fillId="3" borderId="19" xfId="0" applyFont="1" applyFill="1" applyBorder="1" applyAlignment="1">
      <alignment vertical="center"/>
    </xf>
    <xf numFmtId="0" fontId="0" fillId="3" borderId="20" xfId="0" applyFont="1" applyFill="1" applyBorder="1" applyAlignment="1">
      <alignment vertical="center"/>
    </xf>
    <xf numFmtId="0" fontId="33" fillId="3" borderId="0" xfId="0" applyFont="1" applyFill="1" applyAlignment="1">
      <alignment vertical="center"/>
    </xf>
    <xf numFmtId="0" fontId="33" fillId="3" borderId="0" xfId="0" applyFont="1" applyFill="1" applyBorder="1" applyAlignment="1">
      <alignment vertical="center"/>
    </xf>
    <xf numFmtId="0" fontId="33" fillId="3" borderId="38" xfId="0" applyFont="1" applyFill="1" applyBorder="1" applyAlignment="1">
      <alignment vertical="center"/>
    </xf>
    <xf numFmtId="0" fontId="0" fillId="0" borderId="0" xfId="0" applyAlignment="1">
      <alignment vertical="center"/>
    </xf>
    <xf numFmtId="0" fontId="18" fillId="6" borderId="4" xfId="0" applyFont="1" applyFill="1" applyBorder="1" applyAlignment="1">
      <alignment horizontal="center" vertical="center"/>
    </xf>
    <xf numFmtId="0" fontId="18" fillId="6" borderId="3" xfId="0" applyFont="1" applyFill="1" applyBorder="1" applyAlignment="1">
      <alignment horizontal="center" vertical="center"/>
    </xf>
    <xf numFmtId="176" fontId="18" fillId="6" borderId="21" xfId="0" applyNumberFormat="1" applyFont="1" applyFill="1" applyBorder="1">
      <alignment vertical="center"/>
    </xf>
    <xf numFmtId="0" fontId="0" fillId="4" borderId="3"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4" borderId="4" xfId="0"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176" fontId="0" fillId="4" borderId="22" xfId="0" applyNumberFormat="1" applyFill="1" applyBorder="1" applyProtection="1">
      <alignment vertical="center"/>
      <protection locked="0"/>
    </xf>
    <xf numFmtId="0" fontId="0" fillId="4" borderId="19" xfId="0" applyFont="1" applyFill="1" applyBorder="1" applyAlignment="1" applyProtection="1">
      <alignment horizontal="center" vertical="center"/>
      <protection locked="0"/>
    </xf>
    <xf numFmtId="0" fontId="0" fillId="6" borderId="3" xfId="0" applyFill="1" applyBorder="1" applyAlignment="1" applyProtection="1">
      <alignment horizontal="center" vertical="center" shrinkToFit="1"/>
      <protection locked="0"/>
    </xf>
    <xf numFmtId="0" fontId="17" fillId="6" borderId="3" xfId="0" applyFont="1" applyFill="1" applyBorder="1" applyAlignment="1">
      <alignment horizontal="center" vertical="center"/>
    </xf>
    <xf numFmtId="0" fontId="0" fillId="6" borderId="5" xfId="0" applyFill="1" applyBorder="1" applyAlignment="1" applyProtection="1">
      <alignment horizontal="center" vertical="center" shrinkToFit="1"/>
      <protection locked="0"/>
    </xf>
    <xf numFmtId="176" fontId="0" fillId="6" borderId="22" xfId="0" applyNumberFormat="1" applyFill="1" applyBorder="1" applyProtection="1">
      <alignment vertical="center"/>
      <protection locked="0"/>
    </xf>
    <xf numFmtId="0" fontId="18" fillId="6" borderId="4" xfId="0" applyFont="1" applyFill="1" applyBorder="1" applyAlignment="1">
      <alignment horizontal="center" vertical="center"/>
    </xf>
    <xf numFmtId="0" fontId="18" fillId="6" borderId="3" xfId="0" applyFont="1" applyFill="1" applyBorder="1" applyAlignment="1">
      <alignment horizontal="center" vertical="center"/>
    </xf>
    <xf numFmtId="0" fontId="0" fillId="6" borderId="3" xfId="0" applyFill="1" applyBorder="1" applyAlignment="1" applyProtection="1">
      <alignment horizontal="center" vertical="center" shrinkToFit="1"/>
      <protection locked="0"/>
    </xf>
    <xf numFmtId="0" fontId="28" fillId="3" borderId="35" xfId="0" applyFont="1" applyFill="1" applyBorder="1" applyAlignment="1">
      <alignment horizontal="center" vertical="center" wrapText="1"/>
    </xf>
    <xf numFmtId="0" fontId="31" fillId="3" borderId="33" xfId="0" applyFont="1" applyFill="1" applyBorder="1" applyAlignment="1">
      <alignment horizontal="center" vertical="center" wrapText="1" shrinkToFit="1"/>
    </xf>
    <xf numFmtId="0" fontId="31" fillId="3" borderId="27" xfId="0" applyFont="1" applyFill="1" applyBorder="1" applyAlignment="1">
      <alignment horizontal="center" vertical="center" shrinkToFit="1"/>
    </xf>
    <xf numFmtId="0" fontId="0" fillId="3" borderId="73" xfId="0" applyFont="1" applyFill="1" applyBorder="1" applyAlignment="1">
      <alignment vertical="center"/>
    </xf>
    <xf numFmtId="0" fontId="0" fillId="2" borderId="47" xfId="0" applyFont="1" applyFill="1" applyBorder="1" applyAlignment="1" applyProtection="1">
      <alignment horizontal="center" vertical="center"/>
      <protection locked="0"/>
    </xf>
    <xf numFmtId="0" fontId="0" fillId="8" borderId="71" xfId="0" applyFont="1" applyFill="1" applyBorder="1" applyAlignment="1" applyProtection="1">
      <alignment horizontal="center" vertical="center"/>
      <protection locked="0"/>
    </xf>
    <xf numFmtId="0" fontId="0" fillId="2" borderId="4" xfId="0" applyFont="1" applyFill="1" applyBorder="1" applyAlignment="1" applyProtection="1">
      <alignment vertical="center"/>
      <protection locked="0"/>
    </xf>
    <xf numFmtId="0" fontId="47" fillId="3" borderId="4" xfId="0" applyFont="1" applyFill="1" applyBorder="1" applyAlignment="1">
      <alignment horizontal="center" vertical="center" wrapText="1"/>
    </xf>
    <xf numFmtId="0" fontId="0" fillId="2" borderId="24" xfId="0" applyFont="1" applyFill="1" applyBorder="1" applyAlignment="1" applyProtection="1">
      <alignment vertical="center"/>
      <protection locked="0"/>
    </xf>
    <xf numFmtId="0" fontId="44" fillId="3" borderId="0" xfId="0" applyFont="1" applyFill="1" applyBorder="1">
      <alignment vertical="center"/>
    </xf>
    <xf numFmtId="0" fontId="0" fillId="2" borderId="4" xfId="0" applyFont="1" applyFill="1" applyBorder="1" applyAlignment="1" applyProtection="1">
      <alignment horizontal="center" vertical="center"/>
      <protection locked="0"/>
    </xf>
    <xf numFmtId="0" fontId="0" fillId="6" borderId="47" xfId="0" applyFont="1" applyFill="1" applyBorder="1" applyAlignment="1">
      <alignment horizontal="center" vertical="center"/>
    </xf>
    <xf numFmtId="0" fontId="28" fillId="3" borderId="35" xfId="0" applyFont="1" applyFill="1" applyBorder="1" applyAlignment="1">
      <alignment horizontal="center" vertical="center" wrapText="1"/>
    </xf>
    <xf numFmtId="0" fontId="0" fillId="2" borderId="0" xfId="0" applyFont="1" applyFill="1" applyBorder="1" applyAlignment="1" applyProtection="1">
      <alignment horizontal="center" vertical="center"/>
      <protection locked="0"/>
    </xf>
    <xf numFmtId="0" fontId="31" fillId="2" borderId="33" xfId="0" applyFont="1" applyFill="1" applyBorder="1" applyAlignment="1">
      <alignment horizontal="center" vertical="center" wrapText="1" shrinkToFit="1"/>
    </xf>
    <xf numFmtId="0" fontId="31" fillId="0" borderId="69" xfId="0" applyFont="1" applyFill="1" applyBorder="1" applyAlignment="1">
      <alignment horizontal="center" vertical="center" wrapText="1" shrinkToFit="1"/>
    </xf>
    <xf numFmtId="0" fontId="31" fillId="0" borderId="47" xfId="0" applyFont="1" applyFill="1" applyBorder="1" applyAlignment="1">
      <alignment horizontal="center" vertical="center" wrapText="1" shrinkToFit="1"/>
    </xf>
    <xf numFmtId="0" fontId="0" fillId="2" borderId="4"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49" fillId="0" borderId="0" xfId="0" applyFont="1" applyAlignment="1">
      <alignment horizontal="center" vertical="center"/>
    </xf>
    <xf numFmtId="0" fontId="23" fillId="3" borderId="0" xfId="0" applyFont="1" applyFill="1" applyAlignment="1">
      <alignment horizontal="right" vertical="center"/>
    </xf>
    <xf numFmtId="0" fontId="23" fillId="3" borderId="0" xfId="0" applyFont="1" applyFill="1" applyAlignment="1">
      <alignment horizontal="left" vertical="center"/>
    </xf>
    <xf numFmtId="0" fontId="46" fillId="3" borderId="6" xfId="0" applyFont="1" applyFill="1" applyBorder="1" applyAlignment="1" applyProtection="1">
      <alignment horizontal="center" vertical="center"/>
      <protection locked="0"/>
    </xf>
    <xf numFmtId="0" fontId="46" fillId="3" borderId="50" xfId="0" applyFont="1" applyFill="1" applyBorder="1" applyAlignment="1" applyProtection="1">
      <alignment horizontal="center" vertical="center"/>
      <protection locked="0"/>
    </xf>
    <xf numFmtId="0" fontId="17" fillId="0" borderId="67" xfId="0" applyFont="1" applyFill="1" applyBorder="1" applyAlignment="1">
      <alignment horizontal="center" vertical="center" textRotation="255"/>
    </xf>
    <xf numFmtId="0" fontId="17" fillId="0" borderId="17" xfId="0" applyFont="1" applyFill="1" applyBorder="1" applyAlignment="1">
      <alignment horizontal="center" vertical="center" textRotation="255"/>
    </xf>
    <xf numFmtId="0" fontId="17" fillId="0" borderId="18" xfId="0" applyFont="1" applyFill="1" applyBorder="1" applyAlignment="1">
      <alignment horizontal="center" vertical="center" textRotation="255"/>
    </xf>
    <xf numFmtId="0" fontId="0" fillId="4" borderId="4" xfId="0"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17" fillId="3" borderId="26" xfId="0" applyFont="1" applyFill="1" applyBorder="1" applyAlignment="1">
      <alignment horizontal="center" vertical="center"/>
    </xf>
    <xf numFmtId="0" fontId="17" fillId="3" borderId="27" xfId="0" applyFont="1" applyFill="1" applyBorder="1" applyAlignment="1">
      <alignment horizontal="center" vertical="center"/>
    </xf>
    <xf numFmtId="0" fontId="19" fillId="3" borderId="0" xfId="0" applyFont="1" applyFill="1" applyAlignment="1">
      <alignment horizontal="left" vertical="center" wrapText="1"/>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8" fillId="6" borderId="4"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21" xfId="0" applyFont="1" applyFill="1" applyBorder="1" applyAlignment="1">
      <alignment horizontal="center" vertical="center"/>
    </xf>
    <xf numFmtId="0" fontId="0" fillId="6" borderId="4"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6" borderId="21" xfId="0" applyFill="1" applyBorder="1" applyAlignment="1" applyProtection="1">
      <alignment horizontal="center" vertical="center" shrinkToFit="1"/>
      <protection locked="0"/>
    </xf>
    <xf numFmtId="0" fontId="23" fillId="3" borderId="19" xfId="0" applyFont="1" applyFill="1" applyBorder="1" applyAlignment="1">
      <alignment horizontal="left" vertical="center" wrapText="1"/>
    </xf>
    <xf numFmtId="0" fontId="23" fillId="2" borderId="31" xfId="0" applyFont="1" applyFill="1" applyBorder="1" applyAlignment="1" applyProtection="1">
      <alignment horizontal="center" vertical="center"/>
      <protection locked="0"/>
    </xf>
    <xf numFmtId="0" fontId="23" fillId="2" borderId="34"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protection locked="0"/>
    </xf>
    <xf numFmtId="0" fontId="18" fillId="3" borderId="0" xfId="0" applyFont="1" applyFill="1" applyBorder="1" applyAlignment="1">
      <alignment horizontal="right" vertical="center" shrinkToFit="1"/>
    </xf>
    <xf numFmtId="0" fontId="0" fillId="3" borderId="4"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5" xfId="0" applyFont="1" applyFill="1" applyBorder="1" applyAlignment="1">
      <alignment horizontal="center" vertical="center" shrinkToFit="1"/>
    </xf>
    <xf numFmtId="0" fontId="41" fillId="8" borderId="0" xfId="0" applyFont="1" applyFill="1" applyAlignment="1">
      <alignment horizontal="left" vertical="center" wrapText="1"/>
    </xf>
    <xf numFmtId="0" fontId="41" fillId="8" borderId="0" xfId="0" applyFont="1" applyFill="1" applyAlignment="1">
      <alignment horizontal="left" vertical="center"/>
    </xf>
    <xf numFmtId="0" fontId="0" fillId="3" borderId="16" xfId="0" applyFill="1" applyBorder="1" applyAlignment="1">
      <alignment horizontal="center" vertical="center"/>
    </xf>
    <xf numFmtId="0" fontId="0" fillId="3" borderId="32" xfId="0" applyFill="1" applyBorder="1" applyAlignment="1">
      <alignment horizontal="center" vertical="center"/>
    </xf>
    <xf numFmtId="0" fontId="24" fillId="2" borderId="13" xfId="0" applyFont="1" applyFill="1" applyBorder="1" applyAlignment="1" applyProtection="1">
      <alignment horizontal="center" vertical="center" shrinkToFit="1"/>
      <protection locked="0"/>
    </xf>
    <xf numFmtId="0" fontId="24" fillId="2" borderId="24" xfId="0" applyFont="1" applyFill="1" applyBorder="1" applyAlignment="1" applyProtection="1">
      <alignment horizontal="center" vertical="center" shrinkToFit="1"/>
      <protection locked="0"/>
    </xf>
    <xf numFmtId="0" fontId="0" fillId="2" borderId="13" xfId="0"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18" fillId="2" borderId="24"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177" fontId="24" fillId="2" borderId="33" xfId="0" applyNumberFormat="1" applyFont="1" applyFill="1" applyBorder="1" applyAlignment="1" applyProtection="1">
      <alignment horizontal="center" vertical="center"/>
      <protection locked="0"/>
    </xf>
    <xf numFmtId="177" fontId="24" fillId="2" borderId="27" xfId="0" applyNumberFormat="1" applyFont="1" applyFill="1" applyBorder="1" applyAlignment="1" applyProtection="1">
      <alignment horizontal="center" vertical="center"/>
      <protection locked="0"/>
    </xf>
    <xf numFmtId="177" fontId="24" fillId="2" borderId="71" xfId="0" applyNumberFormat="1" applyFont="1" applyFill="1" applyBorder="1" applyAlignment="1" applyProtection="1">
      <alignment horizontal="center" vertical="center"/>
      <protection locked="0"/>
    </xf>
    <xf numFmtId="0" fontId="30" fillId="2" borderId="13" xfId="0" applyFont="1" applyFill="1" applyBorder="1" applyAlignment="1" applyProtection="1">
      <alignment horizontal="center" vertical="center"/>
      <protection locked="0"/>
    </xf>
    <xf numFmtId="177" fontId="24" fillId="2" borderId="4" xfId="0" applyNumberFormat="1" applyFont="1" applyFill="1" applyBorder="1" applyAlignment="1" applyProtection="1">
      <alignment horizontal="center" vertical="center"/>
      <protection locked="0"/>
    </xf>
    <xf numFmtId="177" fontId="24" fillId="2" borderId="3" xfId="0" applyNumberFormat="1" applyFont="1" applyFill="1" applyBorder="1" applyAlignment="1" applyProtection="1">
      <alignment horizontal="center" vertical="center"/>
      <protection locked="0"/>
    </xf>
    <xf numFmtId="177" fontId="24" fillId="2" borderId="5" xfId="0" applyNumberFormat="1" applyFont="1" applyFill="1" applyBorder="1" applyAlignment="1" applyProtection="1">
      <alignment horizontal="center" vertical="center"/>
      <protection locked="0"/>
    </xf>
    <xf numFmtId="14" fontId="24" fillId="2" borderId="4" xfId="0" applyNumberFormat="1" applyFont="1" applyFill="1" applyBorder="1" applyAlignment="1" applyProtection="1">
      <alignment horizontal="center" vertical="center"/>
      <protection locked="0"/>
    </xf>
    <xf numFmtId="14" fontId="24" fillId="2" borderId="3" xfId="0" applyNumberFormat="1" applyFont="1" applyFill="1" applyBorder="1" applyAlignment="1" applyProtection="1">
      <alignment horizontal="center" vertical="center"/>
      <protection locked="0"/>
    </xf>
    <xf numFmtId="14" fontId="24" fillId="2" borderId="5" xfId="0" applyNumberFormat="1" applyFont="1" applyFill="1" applyBorder="1" applyAlignment="1" applyProtection="1">
      <alignment horizontal="center" vertical="center"/>
      <protection locked="0"/>
    </xf>
    <xf numFmtId="177" fontId="30" fillId="2" borderId="13" xfId="0" applyNumberFormat="1" applyFont="1" applyFill="1" applyBorder="1" applyAlignment="1" applyProtection="1">
      <alignment horizontal="center" vertical="center"/>
      <protection locked="0"/>
    </xf>
    <xf numFmtId="0" fontId="43" fillId="3" borderId="0" xfId="0" applyFont="1" applyFill="1" applyAlignment="1">
      <alignment horizontal="center" vertical="center"/>
    </xf>
    <xf numFmtId="0" fontId="17" fillId="3" borderId="6" xfId="0" applyFont="1" applyFill="1" applyBorder="1" applyAlignment="1">
      <alignment horizontal="center" vertical="center"/>
    </xf>
    <xf numFmtId="0" fontId="35" fillId="3" borderId="38" xfId="0" applyFont="1" applyFill="1" applyBorder="1" applyAlignment="1">
      <alignment vertical="center"/>
    </xf>
    <xf numFmtId="0" fontId="35" fillId="3" borderId="0" xfId="0" applyFont="1" applyFill="1" applyBorder="1" applyAlignment="1">
      <alignment vertical="center"/>
    </xf>
    <xf numFmtId="0" fontId="35" fillId="3" borderId="19" xfId="0" applyFont="1" applyFill="1" applyBorder="1" applyAlignment="1">
      <alignment vertical="center"/>
    </xf>
    <xf numFmtId="0" fontId="22" fillId="2" borderId="35" xfId="0" applyFont="1" applyFill="1" applyBorder="1" applyAlignment="1" applyProtection="1">
      <alignment vertical="center"/>
      <protection locked="0"/>
    </xf>
    <xf numFmtId="0" fontId="22" fillId="2" borderId="36" xfId="0" applyFont="1" applyFill="1" applyBorder="1" applyAlignment="1" applyProtection="1">
      <alignment vertical="center"/>
      <protection locked="0"/>
    </xf>
    <xf numFmtId="0" fontId="26" fillId="4" borderId="41" xfId="0" applyFont="1" applyFill="1" applyBorder="1" applyAlignment="1">
      <alignment horizontal="left" vertical="center" wrapText="1"/>
    </xf>
    <xf numFmtId="0" fontId="26" fillId="4" borderId="38" xfId="0" applyFont="1" applyFill="1" applyBorder="1" applyAlignment="1">
      <alignment horizontal="left" vertical="center" wrapText="1"/>
    </xf>
    <xf numFmtId="0" fontId="26" fillId="4" borderId="39" xfId="0" applyFont="1" applyFill="1" applyBorder="1" applyAlignment="1">
      <alignment horizontal="left" vertical="center" wrapText="1"/>
    </xf>
    <xf numFmtId="0" fontId="26" fillId="4" borderId="35" xfId="0" applyFont="1" applyFill="1" applyBorder="1" applyAlignment="1">
      <alignment horizontal="left" vertical="center" wrapText="1"/>
    </xf>
    <xf numFmtId="0" fontId="26" fillId="4" borderId="36" xfId="0" applyFont="1" applyFill="1" applyBorder="1" applyAlignment="1">
      <alignment horizontal="left" vertical="center" wrapText="1"/>
    </xf>
    <xf numFmtId="0" fontId="26" fillId="4" borderId="40" xfId="0" applyFont="1" applyFill="1" applyBorder="1" applyAlignment="1">
      <alignment horizontal="left" vertical="center" wrapText="1"/>
    </xf>
    <xf numFmtId="0" fontId="22" fillId="2" borderId="4" xfId="0" applyFont="1" applyFill="1" applyBorder="1" applyAlignment="1" applyProtection="1">
      <alignment vertical="center"/>
      <protection locked="0"/>
    </xf>
    <xf numFmtId="0" fontId="22" fillId="2" borderId="3" xfId="0" applyFont="1" applyFill="1" applyBorder="1" applyAlignment="1" applyProtection="1">
      <alignment vertical="center"/>
      <protection locked="0"/>
    </xf>
    <xf numFmtId="0" fontId="18" fillId="2" borderId="42" xfId="1"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0" xfId="0" applyFont="1" applyFill="1" applyBorder="1" applyAlignment="1" applyProtection="1">
      <alignment vertical="center"/>
      <protection locked="0"/>
    </xf>
    <xf numFmtId="0" fontId="27" fillId="3" borderId="0" xfId="0" applyFont="1" applyFill="1" applyBorder="1" applyAlignment="1">
      <alignment horizontal="center" vertical="center"/>
    </xf>
    <xf numFmtId="0" fontId="36" fillId="3" borderId="38" xfId="0" applyFont="1" applyFill="1" applyBorder="1" applyAlignment="1">
      <alignment horizontal="left" vertical="center"/>
    </xf>
    <xf numFmtId="0" fontId="36" fillId="3" borderId="39" xfId="0" applyFont="1" applyFill="1" applyBorder="1" applyAlignment="1">
      <alignment horizontal="left" vertical="center"/>
    </xf>
    <xf numFmtId="0" fontId="40" fillId="3" borderId="36" xfId="0" applyFont="1" applyFill="1" applyBorder="1" applyAlignment="1">
      <alignment horizontal="left" vertical="center" wrapText="1"/>
    </xf>
    <xf numFmtId="0" fontId="40" fillId="3" borderId="40" xfId="0" applyFont="1" applyFill="1" applyBorder="1" applyAlignment="1">
      <alignment horizontal="left" vertical="center" wrapText="1"/>
    </xf>
    <xf numFmtId="0" fontId="17" fillId="3" borderId="10"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13" xfId="0" applyFont="1" applyFill="1" applyBorder="1" applyAlignment="1">
      <alignment horizontal="center" vertical="center"/>
    </xf>
    <xf numFmtId="0" fontId="28" fillId="3" borderId="31" xfId="0" applyFont="1" applyFill="1" applyBorder="1" applyAlignment="1">
      <alignment horizontal="center" vertical="center" wrapText="1"/>
    </xf>
    <xf numFmtId="0" fontId="0" fillId="6" borderId="31" xfId="0" applyFont="1" applyFill="1" applyBorder="1" applyAlignment="1">
      <alignment horizontal="center" vertical="center"/>
    </xf>
    <xf numFmtId="0" fontId="3" fillId="6" borderId="13" xfId="0" applyFont="1" applyFill="1" applyBorder="1" applyAlignment="1">
      <alignment horizontal="center" vertical="center"/>
    </xf>
    <xf numFmtId="0" fontId="0" fillId="3" borderId="25" xfId="0" applyFill="1" applyBorder="1" applyAlignment="1">
      <alignment horizontal="center" vertical="center"/>
    </xf>
    <xf numFmtId="0" fontId="37" fillId="3" borderId="0" xfId="0" applyFont="1" applyFill="1" applyBorder="1" applyAlignment="1">
      <alignment horizontal="center" vertical="center"/>
    </xf>
    <xf numFmtId="0" fontId="17" fillId="3" borderId="16" xfId="0" applyFont="1" applyFill="1" applyBorder="1" applyAlignment="1">
      <alignment horizontal="left" vertical="center"/>
    </xf>
    <xf numFmtId="0" fontId="17" fillId="3" borderId="0" xfId="0" applyFont="1" applyFill="1" applyBorder="1" applyAlignment="1">
      <alignment horizontal="left" vertical="center"/>
    </xf>
    <xf numFmtId="0" fontId="44" fillId="3" borderId="0" xfId="0" applyFont="1" applyFill="1" applyAlignment="1">
      <alignment horizontal="right" vertical="center"/>
    </xf>
    <xf numFmtId="0" fontId="24" fillId="3" borderId="38" xfId="0" applyFont="1" applyFill="1" applyBorder="1" applyAlignment="1">
      <alignment vertical="center" wrapText="1"/>
    </xf>
    <xf numFmtId="0" fontId="24" fillId="3" borderId="0" xfId="0" applyFont="1" applyFill="1" applyBorder="1" applyAlignment="1">
      <alignment vertical="center" wrapText="1"/>
    </xf>
    <xf numFmtId="0" fontId="24" fillId="3" borderId="19" xfId="0" applyFont="1" applyFill="1" applyBorder="1" applyAlignment="1">
      <alignment vertical="center" wrapText="1"/>
    </xf>
    <xf numFmtId="0" fontId="0" fillId="2" borderId="43" xfId="0" applyFont="1" applyFill="1" applyBorder="1" applyAlignment="1" applyProtection="1">
      <alignment vertical="center" shrinkToFit="1"/>
      <protection locked="0"/>
    </xf>
    <xf numFmtId="0" fontId="0" fillId="2" borderId="0" xfId="0" applyFont="1" applyFill="1" applyBorder="1" applyAlignment="1" applyProtection="1">
      <alignment vertical="center" shrinkToFit="1"/>
      <protection locked="0"/>
    </xf>
    <xf numFmtId="0" fontId="0" fillId="2" borderId="25" xfId="0" applyFont="1" applyFill="1" applyBorder="1" applyAlignment="1" applyProtection="1">
      <alignment vertical="center" shrinkToFit="1"/>
      <protection locked="0"/>
    </xf>
    <xf numFmtId="0" fontId="25" fillId="2" borderId="44" xfId="0" applyFont="1" applyFill="1" applyBorder="1" applyAlignment="1" applyProtection="1">
      <alignment vertical="center" shrinkToFit="1"/>
      <protection locked="0"/>
    </xf>
    <xf numFmtId="0" fontId="25" fillId="2" borderId="45" xfId="0" applyFont="1" applyFill="1" applyBorder="1" applyAlignment="1" applyProtection="1">
      <alignment vertical="center" shrinkToFit="1"/>
      <protection locked="0"/>
    </xf>
    <xf numFmtId="0" fontId="25" fillId="2" borderId="46" xfId="0" applyFont="1" applyFill="1" applyBorder="1" applyAlignment="1" applyProtection="1">
      <alignment vertical="center" shrinkToFit="1"/>
      <protection locked="0"/>
    </xf>
    <xf numFmtId="0" fontId="30" fillId="2" borderId="51" xfId="0" applyFont="1" applyFill="1" applyBorder="1" applyAlignment="1" applyProtection="1">
      <alignment vertical="center" shrinkToFit="1"/>
      <protection locked="0"/>
    </xf>
    <xf numFmtId="0" fontId="30" fillId="2" borderId="52" xfId="0" applyFont="1" applyFill="1" applyBorder="1" applyAlignment="1" applyProtection="1">
      <alignment vertical="center" shrinkToFit="1"/>
      <protection locked="0"/>
    </xf>
    <xf numFmtId="0" fontId="30" fillId="2" borderId="53" xfId="0" applyFont="1" applyFill="1" applyBorder="1" applyAlignment="1" applyProtection="1">
      <alignment vertical="center" shrinkToFit="1"/>
      <protection locked="0"/>
    </xf>
    <xf numFmtId="0" fontId="24" fillId="3" borderId="54" xfId="0" applyFont="1" applyFill="1" applyBorder="1" applyAlignment="1">
      <alignment vertical="center"/>
    </xf>
    <xf numFmtId="0" fontId="24" fillId="3" borderId="49" xfId="0" applyFont="1" applyFill="1" applyBorder="1" applyAlignment="1">
      <alignment vertical="center"/>
    </xf>
    <xf numFmtId="49" fontId="24" fillId="2" borderId="15" xfId="0" applyNumberFormat="1" applyFont="1" applyFill="1" applyBorder="1" applyAlignment="1" applyProtection="1">
      <alignment horizontal="center" vertical="center"/>
      <protection locked="0"/>
    </xf>
    <xf numFmtId="49" fontId="24" fillId="2" borderId="38" xfId="0" applyNumberFormat="1" applyFont="1" applyFill="1" applyBorder="1" applyAlignment="1" applyProtection="1">
      <alignment horizontal="center" vertical="center"/>
      <protection locked="0"/>
    </xf>
    <xf numFmtId="49" fontId="24" fillId="2" borderId="39" xfId="0" applyNumberFormat="1" applyFont="1" applyFill="1" applyBorder="1" applyAlignment="1" applyProtection="1">
      <alignment horizontal="center" vertical="center"/>
      <protection locked="0"/>
    </xf>
    <xf numFmtId="0" fontId="38" fillId="3" borderId="0" xfId="0" applyFont="1" applyFill="1" applyBorder="1" applyAlignment="1">
      <alignment horizontal="left" vertical="center" wrapText="1"/>
    </xf>
    <xf numFmtId="0" fontId="39" fillId="8" borderId="0" xfId="0" applyFont="1" applyFill="1" applyAlignment="1">
      <alignment horizontal="left" vertical="center" wrapText="1"/>
    </xf>
    <xf numFmtId="0" fontId="39" fillId="8" borderId="0" xfId="0" applyFont="1" applyFill="1" applyAlignment="1">
      <alignment horizontal="left" vertical="center"/>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3" borderId="15" xfId="0" applyFont="1" applyFill="1" applyBorder="1" applyAlignment="1">
      <alignment horizontal="center" vertical="center"/>
    </xf>
    <xf numFmtId="0" fontId="17" fillId="3" borderId="32" xfId="0" applyFont="1" applyFill="1" applyBorder="1" applyAlignment="1">
      <alignment horizontal="center" vertical="center"/>
    </xf>
    <xf numFmtId="0" fontId="24" fillId="3" borderId="38" xfId="0" applyFont="1" applyFill="1" applyBorder="1" applyAlignment="1">
      <alignment horizontal="left" vertical="center" wrapText="1"/>
    </xf>
    <xf numFmtId="0" fontId="24" fillId="3" borderId="19" xfId="0" applyFont="1" applyFill="1" applyBorder="1" applyAlignment="1">
      <alignment horizontal="left" vertical="center" wrapText="1"/>
    </xf>
    <xf numFmtId="49" fontId="23" fillId="2" borderId="63" xfId="0" applyNumberFormat="1" applyFont="1" applyFill="1" applyBorder="1" applyAlignment="1" applyProtection="1">
      <alignment horizontal="left" vertical="center"/>
      <protection locked="0"/>
    </xf>
    <xf numFmtId="49" fontId="23" fillId="2" borderId="64" xfId="0" applyNumberFormat="1" applyFont="1" applyFill="1" applyBorder="1" applyAlignment="1" applyProtection="1">
      <alignment horizontal="left" vertical="center"/>
      <protection locked="0"/>
    </xf>
    <xf numFmtId="0" fontId="24" fillId="2" borderId="65" xfId="0" applyFont="1" applyFill="1" applyBorder="1" applyAlignment="1" applyProtection="1">
      <alignment horizontal="left" vertical="center"/>
      <protection locked="0"/>
    </xf>
    <xf numFmtId="0" fontId="24" fillId="2" borderId="66" xfId="0" applyFont="1" applyFill="1" applyBorder="1" applyAlignment="1" applyProtection="1">
      <alignment horizontal="left" vertical="center"/>
      <protection locked="0"/>
    </xf>
    <xf numFmtId="0" fontId="24" fillId="3" borderId="38" xfId="0" applyFont="1" applyFill="1" applyBorder="1" applyAlignment="1">
      <alignment vertical="center"/>
    </xf>
    <xf numFmtId="0" fontId="24" fillId="3" borderId="0" xfId="0" applyFont="1" applyFill="1" applyBorder="1" applyAlignment="1">
      <alignment vertical="center"/>
    </xf>
    <xf numFmtId="0" fontId="24" fillId="3" borderId="19" xfId="0" applyFont="1" applyFill="1" applyBorder="1" applyAlignment="1">
      <alignment vertical="center"/>
    </xf>
    <xf numFmtId="0" fontId="0" fillId="2" borderId="28"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47"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2" borderId="4"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26" fillId="3" borderId="0" xfId="0" applyFont="1" applyFill="1" applyBorder="1" applyAlignment="1">
      <alignment vertical="center"/>
    </xf>
    <xf numFmtId="0" fontId="26" fillId="3" borderId="25" xfId="0" applyFont="1" applyFill="1" applyBorder="1" applyAlignment="1">
      <alignment vertical="center"/>
    </xf>
    <xf numFmtId="0" fontId="0" fillId="2" borderId="42" xfId="0" applyFont="1" applyFill="1" applyBorder="1" applyAlignment="1" applyProtection="1">
      <alignment vertical="center"/>
      <protection locked="0"/>
    </xf>
    <xf numFmtId="0" fontId="0" fillId="2" borderId="19" xfId="0" applyFont="1" applyFill="1" applyBorder="1" applyAlignment="1" applyProtection="1">
      <alignment vertical="center"/>
      <protection locked="0"/>
    </xf>
    <xf numFmtId="0" fontId="0" fillId="2" borderId="20" xfId="0" applyFont="1" applyFill="1" applyBorder="1" applyAlignment="1" applyProtection="1">
      <alignment vertical="center"/>
      <protection locked="0"/>
    </xf>
    <xf numFmtId="0" fontId="24" fillId="6" borderId="13" xfId="0" applyFont="1" applyFill="1" applyBorder="1" applyAlignment="1">
      <alignment horizontal="center" vertical="center"/>
    </xf>
    <xf numFmtId="0" fontId="18" fillId="6" borderId="13" xfId="0" applyFont="1" applyFill="1" applyBorder="1" applyAlignment="1">
      <alignment horizontal="center" vertical="center"/>
    </xf>
    <xf numFmtId="0" fontId="35" fillId="3" borderId="38" xfId="0" applyFont="1" applyFill="1" applyBorder="1" applyAlignment="1">
      <alignment vertical="center" wrapText="1"/>
    </xf>
    <xf numFmtId="0" fontId="35" fillId="3" borderId="72" xfId="0" applyFont="1" applyFill="1" applyBorder="1" applyAlignment="1">
      <alignment vertical="center" wrapText="1"/>
    </xf>
    <xf numFmtId="0" fontId="35" fillId="3" borderId="0" xfId="0" applyFont="1" applyFill="1" applyBorder="1" applyAlignment="1">
      <alignment vertical="center" wrapText="1"/>
    </xf>
    <xf numFmtId="0" fontId="35" fillId="3" borderId="14" xfId="0" applyFont="1" applyFill="1" applyBorder="1" applyAlignment="1">
      <alignment vertical="center" wrapText="1"/>
    </xf>
    <xf numFmtId="0" fontId="35" fillId="3" borderId="19" xfId="0" applyFont="1" applyFill="1" applyBorder="1" applyAlignment="1">
      <alignment vertical="center" wrapText="1"/>
    </xf>
    <xf numFmtId="0" fontId="35" fillId="3" borderId="48" xfId="0" applyFont="1" applyFill="1" applyBorder="1" applyAlignment="1">
      <alignment vertical="center" wrapText="1"/>
    </xf>
    <xf numFmtId="0" fontId="17" fillId="3" borderId="16" xfId="0" applyFont="1" applyFill="1" applyBorder="1" applyAlignment="1">
      <alignment horizontal="center" vertical="center"/>
    </xf>
    <xf numFmtId="0" fontId="31" fillId="0" borderId="33" xfId="0" applyFont="1" applyFill="1" applyBorder="1" applyAlignment="1">
      <alignment horizontal="center" vertical="center" wrapText="1" shrinkToFit="1"/>
    </xf>
    <xf numFmtId="0" fontId="31" fillId="0" borderId="27" xfId="0" applyFont="1" applyFill="1" applyBorder="1" applyAlignment="1">
      <alignment horizontal="center" vertical="center" wrapText="1" shrinkToFit="1"/>
    </xf>
    <xf numFmtId="0" fontId="31" fillId="0" borderId="71" xfId="0" applyFont="1" applyFill="1" applyBorder="1" applyAlignment="1">
      <alignment horizontal="center" vertical="center" wrapText="1" shrinkToFit="1"/>
    </xf>
    <xf numFmtId="0" fontId="0" fillId="0" borderId="68"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30" fillId="2" borderId="56" xfId="0" applyFont="1" applyFill="1" applyBorder="1" applyAlignment="1" applyProtection="1">
      <alignment horizontal="left" vertical="center"/>
      <protection locked="0"/>
    </xf>
    <xf numFmtId="0" fontId="30" fillId="2" borderId="57" xfId="0" applyFont="1" applyFill="1" applyBorder="1" applyAlignment="1" applyProtection="1">
      <alignment horizontal="left" vertical="center"/>
      <protection locked="0"/>
    </xf>
    <xf numFmtId="0" fontId="30" fillId="2" borderId="58" xfId="0" applyFont="1" applyFill="1" applyBorder="1" applyAlignment="1" applyProtection="1">
      <alignment horizontal="left" vertical="center"/>
      <protection locked="0"/>
    </xf>
    <xf numFmtId="0" fontId="0" fillId="3" borderId="68"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14" xfId="0" applyFont="1" applyFill="1" applyBorder="1" applyAlignment="1">
      <alignment horizontal="center" vertical="center" shrinkToFit="1"/>
    </xf>
    <xf numFmtId="0" fontId="0" fillId="2" borderId="4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25" fillId="2" borderId="44" xfId="0" applyFont="1" applyFill="1" applyBorder="1" applyAlignment="1" applyProtection="1">
      <alignment horizontal="left" vertical="center"/>
      <protection locked="0"/>
    </xf>
    <xf numFmtId="0" fontId="25" fillId="2" borderId="45" xfId="0" applyFont="1" applyFill="1" applyBorder="1" applyAlignment="1" applyProtection="1">
      <alignment horizontal="left" vertical="center"/>
      <protection locked="0"/>
    </xf>
    <xf numFmtId="0" fontId="25" fillId="2" borderId="46"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25" xfId="0" applyFont="1" applyFill="1" applyBorder="1" applyAlignment="1" applyProtection="1">
      <alignment horizontal="left" vertical="center"/>
      <protection locked="0"/>
    </xf>
    <xf numFmtId="0" fontId="25" fillId="4" borderId="44" xfId="0" applyFont="1" applyFill="1" applyBorder="1" applyAlignment="1" applyProtection="1">
      <alignment horizontal="left" vertical="center"/>
      <protection locked="0"/>
    </xf>
    <xf numFmtId="0" fontId="25" fillId="4" borderId="45" xfId="0" applyFont="1" applyFill="1" applyBorder="1" applyAlignment="1" applyProtection="1">
      <alignment horizontal="left" vertical="center"/>
      <protection locked="0"/>
    </xf>
    <xf numFmtId="0" fontId="25" fillId="4" borderId="46" xfId="0" applyFont="1" applyFill="1" applyBorder="1" applyAlignment="1" applyProtection="1">
      <alignment horizontal="left" vertical="center"/>
      <protection locked="0"/>
    </xf>
    <xf numFmtId="0" fontId="0" fillId="3" borderId="33"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48" xfId="0" applyFont="1" applyFill="1" applyBorder="1" applyAlignment="1">
      <alignment horizontal="center" vertical="center" shrinkToFit="1"/>
    </xf>
    <xf numFmtId="0" fontId="28" fillId="3" borderId="4"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35" fillId="6" borderId="4" xfId="0" applyFont="1" applyFill="1" applyBorder="1" applyAlignment="1">
      <alignment horizontal="center" vertical="center"/>
    </xf>
    <xf numFmtId="0" fontId="35" fillId="6" borderId="3" xfId="0" applyFont="1" applyFill="1" applyBorder="1" applyAlignment="1">
      <alignment horizontal="center" vertical="center"/>
    </xf>
    <xf numFmtId="0" fontId="35" fillId="6" borderId="5" xfId="0" applyFont="1" applyFill="1" applyBorder="1" applyAlignment="1">
      <alignment horizontal="center" vertical="center"/>
    </xf>
    <xf numFmtId="31" fontId="35" fillId="6" borderId="4" xfId="0" applyNumberFormat="1" applyFont="1" applyFill="1" applyBorder="1" applyAlignment="1">
      <alignment horizontal="center" vertical="center"/>
    </xf>
    <xf numFmtId="0" fontId="41" fillId="3" borderId="0" xfId="0" applyFont="1" applyFill="1" applyAlignment="1">
      <alignment horizontal="left" vertical="center" wrapText="1"/>
    </xf>
    <xf numFmtId="0" fontId="41" fillId="3" borderId="0" xfId="0" applyFont="1" applyFill="1" applyAlignment="1">
      <alignment horizontal="left" vertical="center"/>
    </xf>
    <xf numFmtId="0" fontId="30" fillId="2" borderId="4"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24" fillId="2" borderId="68" xfId="0" applyFont="1" applyFill="1" applyBorder="1" applyAlignment="1" applyProtection="1">
      <alignment horizontal="center" vertical="center"/>
      <protection locked="0"/>
    </xf>
    <xf numFmtId="0" fontId="24" fillId="2" borderId="69" xfId="0" applyFont="1" applyFill="1" applyBorder="1" applyAlignment="1" applyProtection="1">
      <alignment horizontal="center" vertical="center"/>
      <protection locked="0"/>
    </xf>
    <xf numFmtId="0" fontId="24" fillId="2" borderId="70" xfId="0" applyFont="1" applyFill="1" applyBorder="1" applyAlignment="1" applyProtection="1">
      <alignment horizontal="center" vertical="center"/>
      <protection locked="0"/>
    </xf>
    <xf numFmtId="177" fontId="24" fillId="2" borderId="13" xfId="0" applyNumberFormat="1" applyFont="1" applyFill="1" applyBorder="1" applyAlignment="1" applyProtection="1">
      <alignment horizontal="center" vertical="center"/>
      <protection locked="0"/>
    </xf>
    <xf numFmtId="0" fontId="0" fillId="2" borderId="43" xfId="0" applyFont="1" applyFill="1" applyBorder="1" applyAlignment="1">
      <alignment horizontal="left" vertical="center"/>
    </xf>
    <xf numFmtId="0" fontId="0" fillId="2" borderId="0" xfId="0" applyFont="1" applyFill="1" applyBorder="1" applyAlignment="1">
      <alignment horizontal="left" vertical="center"/>
    </xf>
    <xf numFmtId="0" fontId="0" fillId="2" borderId="25" xfId="0" applyFont="1" applyFill="1" applyBorder="1" applyAlignment="1">
      <alignment horizontal="left" vertical="center"/>
    </xf>
    <xf numFmtId="0" fontId="25" fillId="2" borderId="44" xfId="0" applyFont="1" applyFill="1" applyBorder="1" applyAlignment="1">
      <alignment horizontal="left" vertical="center"/>
    </xf>
    <xf numFmtId="0" fontId="25" fillId="2" borderId="45" xfId="0" applyFont="1" applyFill="1" applyBorder="1" applyAlignment="1">
      <alignment horizontal="left" vertical="center"/>
    </xf>
    <xf numFmtId="0" fontId="25" fillId="2" borderId="46" xfId="0" applyFont="1" applyFill="1" applyBorder="1" applyAlignment="1">
      <alignment horizontal="left" vertical="center"/>
    </xf>
    <xf numFmtId="0" fontId="0" fillId="2" borderId="56" xfId="0" applyFont="1" applyFill="1" applyBorder="1" applyAlignment="1">
      <alignment horizontal="left" vertical="center"/>
    </xf>
    <xf numFmtId="0" fontId="0" fillId="2" borderId="57" xfId="0" applyFont="1" applyFill="1" applyBorder="1" applyAlignment="1">
      <alignment horizontal="left" vertical="center"/>
    </xf>
    <xf numFmtId="0" fontId="0" fillId="2" borderId="58" xfId="0" applyFont="1" applyFill="1" applyBorder="1" applyAlignment="1">
      <alignment horizontal="left" vertical="center"/>
    </xf>
    <xf numFmtId="0" fontId="0" fillId="2" borderId="59" xfId="0" applyFont="1" applyFill="1" applyBorder="1" applyAlignment="1" applyProtection="1">
      <alignment horizontal="left" vertical="center"/>
      <protection locked="0"/>
    </xf>
    <xf numFmtId="0" fontId="0" fillId="2" borderId="60" xfId="0" applyFont="1" applyFill="1" applyBorder="1" applyAlignment="1" applyProtection="1">
      <alignment horizontal="left" vertical="center"/>
      <protection locked="0"/>
    </xf>
    <xf numFmtId="0" fontId="0" fillId="2" borderId="61" xfId="0" applyFont="1" applyFill="1" applyBorder="1" applyAlignment="1" applyProtection="1">
      <alignment horizontal="left" vertical="center"/>
      <protection locked="0"/>
    </xf>
    <xf numFmtId="177" fontId="0" fillId="2" borderId="68" xfId="0" applyNumberFormat="1" applyFont="1" applyFill="1" applyBorder="1" applyAlignment="1">
      <alignment horizontal="center" vertical="center" shrinkToFit="1"/>
    </xf>
    <xf numFmtId="177" fontId="0" fillId="2" borderId="74" xfId="0" applyNumberFormat="1" applyFont="1" applyFill="1" applyBorder="1" applyAlignment="1">
      <alignment horizontal="center" vertical="center" shrinkToFit="1"/>
    </xf>
    <xf numFmtId="0" fontId="0" fillId="0" borderId="19" xfId="0" applyBorder="1" applyAlignment="1">
      <alignment vertical="center" wrapText="1"/>
    </xf>
    <xf numFmtId="0" fontId="0" fillId="0" borderId="48" xfId="0" applyBorder="1" applyAlignment="1">
      <alignment vertical="center" wrapText="1"/>
    </xf>
    <xf numFmtId="0" fontId="39" fillId="0" borderId="0" xfId="0" applyFont="1" applyFill="1" applyAlignment="1">
      <alignment horizontal="left" vertical="center" wrapText="1"/>
    </xf>
    <xf numFmtId="0" fontId="39" fillId="0" borderId="0" xfId="0" applyFont="1" applyFill="1" applyAlignment="1">
      <alignment horizontal="left" vertical="center"/>
    </xf>
    <xf numFmtId="0" fontId="0" fillId="2" borderId="59" xfId="0" applyFont="1" applyFill="1" applyBorder="1" applyAlignment="1" applyProtection="1">
      <alignment vertical="center" shrinkToFit="1"/>
      <protection locked="0"/>
    </xf>
    <xf numFmtId="0" fontId="0" fillId="2" borderId="60" xfId="0" applyFont="1" applyFill="1" applyBorder="1" applyAlignment="1" applyProtection="1">
      <alignment vertical="center" shrinkToFit="1"/>
      <protection locked="0"/>
    </xf>
    <xf numFmtId="0" fontId="0" fillId="2" borderId="61" xfId="0" applyFont="1" applyFill="1" applyBorder="1" applyAlignment="1" applyProtection="1">
      <alignment vertical="center" shrinkToFit="1"/>
      <protection locked="0"/>
    </xf>
  </cellXfs>
  <cellStyles count="3">
    <cellStyle name="ハイパーリンク" xfId="1" builtinId="8"/>
    <cellStyle name="桁区切り" xfId="2" builtinId="6"/>
    <cellStyle name="標準" xfId="0" builtinId="0"/>
  </cellStyles>
  <dxfs count="6">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75</xdr:row>
          <xdr:rowOff>114300</xdr:rowOff>
        </xdr:from>
        <xdr:to>
          <xdr:col>4</xdr:col>
          <xdr:colOff>0</xdr:colOff>
          <xdr:row>76</xdr:row>
          <xdr:rowOff>142875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114300</xdr:rowOff>
        </xdr:from>
        <xdr:to>
          <xdr:col>9</xdr:col>
          <xdr:colOff>0</xdr:colOff>
          <xdr:row>76</xdr:row>
          <xdr:rowOff>142875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133350</xdr:rowOff>
        </xdr:from>
        <xdr:to>
          <xdr:col>4</xdr:col>
          <xdr:colOff>0</xdr:colOff>
          <xdr:row>98</xdr:row>
          <xdr:rowOff>142875</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133350</xdr:rowOff>
        </xdr:from>
        <xdr:to>
          <xdr:col>9</xdr:col>
          <xdr:colOff>0</xdr:colOff>
          <xdr:row>98</xdr:row>
          <xdr:rowOff>142875</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133350</xdr:rowOff>
        </xdr:from>
        <xdr:to>
          <xdr:col>4</xdr:col>
          <xdr:colOff>0</xdr:colOff>
          <xdr:row>98</xdr:row>
          <xdr:rowOff>142875</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133350</xdr:rowOff>
        </xdr:from>
        <xdr:to>
          <xdr:col>9</xdr:col>
          <xdr:colOff>0</xdr:colOff>
          <xdr:row>98</xdr:row>
          <xdr:rowOff>142875</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9525</xdr:rowOff>
        </xdr:from>
        <xdr:to>
          <xdr:col>8</xdr:col>
          <xdr:colOff>285750</xdr:colOff>
          <xdr:row>30</xdr:row>
          <xdr:rowOff>209550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47625</xdr:rowOff>
        </xdr:from>
        <xdr:to>
          <xdr:col>8</xdr:col>
          <xdr:colOff>295275</xdr:colOff>
          <xdr:row>29</xdr:row>
          <xdr:rowOff>247650</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xdr:twoCellAnchor>
    <xdr:from>
      <xdr:col>8</xdr:col>
      <xdr:colOff>309059</xdr:colOff>
      <xdr:row>29</xdr:row>
      <xdr:rowOff>264011</xdr:rowOff>
    </xdr:from>
    <xdr:to>
      <xdr:col>9</xdr:col>
      <xdr:colOff>39718</xdr:colOff>
      <xdr:row>29</xdr:row>
      <xdr:rowOff>264011</xdr:rowOff>
    </xdr:to>
    <xdr:cxnSp macro="">
      <xdr:nvCxnSpPr>
        <xdr:cNvPr id="30" name="直線矢印コネクタ 29"/>
        <xdr:cNvCxnSpPr/>
      </xdr:nvCxnSpPr>
      <xdr:spPr>
        <a:xfrm flipH="1">
          <a:off x="4887409" y="6137761"/>
          <a:ext cx="204021"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6</xdr:row>
      <xdr:rowOff>57150</xdr:rowOff>
    </xdr:from>
    <xdr:to>
      <xdr:col>16</xdr:col>
      <xdr:colOff>1073357</xdr:colOff>
      <xdr:row>9</xdr:row>
      <xdr:rowOff>193675</xdr:rowOff>
    </xdr:to>
    <xdr:sp macro="" textlink="">
      <xdr:nvSpPr>
        <xdr:cNvPr id="94" name="四角形吹き出し 93"/>
        <xdr:cNvSpPr/>
      </xdr:nvSpPr>
      <xdr:spPr>
        <a:xfrm>
          <a:off x="7800975" y="1800225"/>
          <a:ext cx="2721182" cy="622300"/>
        </a:xfrm>
        <a:prstGeom prst="wedgeRectCallout">
          <a:avLst>
            <a:gd name="adj1" fmla="val -61543"/>
            <a:gd name="adj2" fmla="val 48691"/>
          </a:avLst>
        </a:prstGeom>
        <a:ln w="63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課題名は同時にご提出いただく「一次審査資料」と統一してください。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219075</xdr:colOff>
          <xdr:row>7</xdr:row>
          <xdr:rowOff>104775</xdr:rowOff>
        </xdr:from>
        <xdr:to>
          <xdr:col>10</xdr:col>
          <xdr:colOff>571500</xdr:colOff>
          <xdr:row>7</xdr:row>
          <xdr:rowOff>371475</xdr:rowOff>
        </xdr:to>
        <xdr:sp macro="" textlink="">
          <xdr:nvSpPr>
            <xdr:cNvPr id="3196" name="Check Box 124" hidden="1">
              <a:extLst>
                <a:ext uri="{63B3BB69-23CF-44E3-9099-C40C66FF867C}">
                  <a14:compatExt spid="_x0000_s3196"/>
                </a:ext>
              </a:extLst>
            </xdr:cNvPr>
            <xdr:cNvSpPr/>
          </xdr:nvSpPr>
          <xdr:spPr>
            <a:xfrm>
              <a:off x="0" y="0"/>
              <a:ext cx="0" cy="0"/>
            </a:xfrm>
            <a:prstGeom prst="rect">
              <a:avLst/>
            </a:prstGeom>
          </xdr:spPr>
        </xdr:sp>
        <xdr:clientData/>
      </xdr:twoCellAnchor>
    </mc:Choice>
    <mc:Fallback/>
  </mc:AlternateContent>
  <xdr:twoCellAnchor>
    <xdr:from>
      <xdr:col>9</xdr:col>
      <xdr:colOff>990600</xdr:colOff>
      <xdr:row>7</xdr:row>
      <xdr:rowOff>228600</xdr:rowOff>
    </xdr:from>
    <xdr:to>
      <xdr:col>10</xdr:col>
      <xdr:colOff>0</xdr:colOff>
      <xdr:row>7</xdr:row>
      <xdr:rowOff>228600</xdr:rowOff>
    </xdr:to>
    <xdr:cxnSp macro="">
      <xdr:nvCxnSpPr>
        <xdr:cNvPr id="5" name="直線矢印コネクタ 4"/>
        <xdr:cNvCxnSpPr/>
      </xdr:nvCxnSpPr>
      <xdr:spPr>
        <a:xfrm>
          <a:off x="6524625" y="2047875"/>
          <a:ext cx="3714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7</xdr:col>
          <xdr:colOff>619125</xdr:colOff>
          <xdr:row>20</xdr:row>
          <xdr:rowOff>247650</xdr:rowOff>
        </xdr:to>
        <xdr:sp macro="" textlink="">
          <xdr:nvSpPr>
            <xdr:cNvPr id="3199" name="Check Box 127" hidden="1">
              <a:extLst>
                <a:ext uri="{63B3BB69-23CF-44E3-9099-C40C66FF867C}">
                  <a14:compatExt spid="_x0000_s31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0</xdr:rowOff>
        </xdr:from>
        <xdr:to>
          <xdr:col>7</xdr:col>
          <xdr:colOff>619125</xdr:colOff>
          <xdr:row>25</xdr:row>
          <xdr:rowOff>247650</xdr:rowOff>
        </xdr:to>
        <xdr:sp macro="" textlink="">
          <xdr:nvSpPr>
            <xdr:cNvPr id="3201" name="Check Box 129" hidden="1">
              <a:extLst>
                <a:ext uri="{63B3BB69-23CF-44E3-9099-C40C66FF867C}">
                  <a14:compatExt spid="_x0000_s320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74</xdr:row>
          <xdr:rowOff>114300</xdr:rowOff>
        </xdr:from>
        <xdr:to>
          <xdr:col>4</xdr:col>
          <xdr:colOff>0</xdr:colOff>
          <xdr:row>75</xdr:row>
          <xdr:rowOff>142875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114300</xdr:rowOff>
        </xdr:from>
        <xdr:to>
          <xdr:col>9</xdr:col>
          <xdr:colOff>0</xdr:colOff>
          <xdr:row>75</xdr:row>
          <xdr:rowOff>142875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133350</xdr:rowOff>
        </xdr:from>
        <xdr:to>
          <xdr:col>4</xdr:col>
          <xdr:colOff>0</xdr:colOff>
          <xdr:row>97</xdr:row>
          <xdr:rowOff>142875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96</xdr:row>
          <xdr:rowOff>133350</xdr:rowOff>
        </xdr:from>
        <xdr:to>
          <xdr:col>9</xdr:col>
          <xdr:colOff>0</xdr:colOff>
          <xdr:row>97</xdr:row>
          <xdr:rowOff>142875</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133350</xdr:rowOff>
        </xdr:from>
        <xdr:to>
          <xdr:col>4</xdr:col>
          <xdr:colOff>0</xdr:colOff>
          <xdr:row>97</xdr:row>
          <xdr:rowOff>142875</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96</xdr:row>
          <xdr:rowOff>133350</xdr:rowOff>
        </xdr:from>
        <xdr:to>
          <xdr:col>9</xdr:col>
          <xdr:colOff>0</xdr:colOff>
          <xdr:row>97</xdr:row>
          <xdr:rowOff>142875</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9525</xdr:rowOff>
        </xdr:from>
        <xdr:to>
          <xdr:col>8</xdr:col>
          <xdr:colOff>285750</xdr:colOff>
          <xdr:row>29</xdr:row>
          <xdr:rowOff>209550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28</xdr:row>
          <xdr:rowOff>47625</xdr:rowOff>
        </xdr:from>
        <xdr:to>
          <xdr:col>8</xdr:col>
          <xdr:colOff>295275</xdr:colOff>
          <xdr:row>28</xdr:row>
          <xdr:rowOff>247650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xdr:twoCellAnchor>
    <xdr:from>
      <xdr:col>8</xdr:col>
      <xdr:colOff>309059</xdr:colOff>
      <xdr:row>28</xdr:row>
      <xdr:rowOff>264011</xdr:rowOff>
    </xdr:from>
    <xdr:to>
      <xdr:col>9</xdr:col>
      <xdr:colOff>39718</xdr:colOff>
      <xdr:row>28</xdr:row>
      <xdr:rowOff>264011</xdr:rowOff>
    </xdr:to>
    <xdr:cxnSp macro="">
      <xdr:nvCxnSpPr>
        <xdr:cNvPr id="10" name="直線矢印コネクタ 9"/>
        <xdr:cNvCxnSpPr/>
      </xdr:nvCxnSpPr>
      <xdr:spPr>
        <a:xfrm flipH="1">
          <a:off x="5338259" y="7141061"/>
          <a:ext cx="235484"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25400</xdr:colOff>
      <xdr:row>16</xdr:row>
      <xdr:rowOff>123824</xdr:rowOff>
    </xdr:from>
    <xdr:to>
      <xdr:col>16</xdr:col>
      <xdr:colOff>600075</xdr:colOff>
      <xdr:row>18</xdr:row>
      <xdr:rowOff>161924</xdr:rowOff>
    </xdr:to>
    <xdr:sp macro="" textlink="">
      <xdr:nvSpPr>
        <xdr:cNvPr id="11" name="四角形吹き出し 10"/>
        <xdr:cNvSpPr/>
      </xdr:nvSpPr>
      <xdr:spPr>
        <a:xfrm>
          <a:off x="7683500" y="4991099"/>
          <a:ext cx="2365375" cy="657225"/>
        </a:xfrm>
        <a:prstGeom prst="wedgeRectCallout">
          <a:avLst>
            <a:gd name="adj1" fmla="val -58516"/>
            <a:gd name="adj2" fmla="val 102827"/>
          </a:avLst>
        </a:prstGeom>
        <a:ln w="63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指導教員が複数の場合は、この行を</a:t>
          </a:r>
          <a:endParaRPr kumimoji="1" lang="en-US" altLang="ja-JP" sz="1100"/>
        </a:p>
        <a:p>
          <a:pPr algn="ctr"/>
          <a:r>
            <a:rPr kumimoji="1" lang="ja-JP" altLang="en-US" sz="1100"/>
            <a:t>「再表示」して入力できます。</a:t>
          </a:r>
        </a:p>
      </xdr:txBody>
    </xdr:sp>
    <xdr:clientData/>
  </xdr:twoCellAnchor>
  <xdr:twoCellAnchor>
    <xdr:from>
      <xdr:col>12</xdr:col>
      <xdr:colOff>142875</xdr:colOff>
      <xdr:row>6</xdr:row>
      <xdr:rowOff>57150</xdr:rowOff>
    </xdr:from>
    <xdr:to>
      <xdr:col>16</xdr:col>
      <xdr:colOff>1073357</xdr:colOff>
      <xdr:row>9</xdr:row>
      <xdr:rowOff>193675</xdr:rowOff>
    </xdr:to>
    <xdr:sp macro="" textlink="">
      <xdr:nvSpPr>
        <xdr:cNvPr id="12" name="四角形吹き出し 11"/>
        <xdr:cNvSpPr/>
      </xdr:nvSpPr>
      <xdr:spPr>
        <a:xfrm>
          <a:off x="7800975" y="1800225"/>
          <a:ext cx="2721182" cy="879475"/>
        </a:xfrm>
        <a:prstGeom prst="wedgeRectCallout">
          <a:avLst>
            <a:gd name="adj1" fmla="val -61543"/>
            <a:gd name="adj2" fmla="val 48691"/>
          </a:avLst>
        </a:prstGeom>
        <a:ln w="63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課題名は同時にご提出いただく「一次審査資料」と統一してください。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219075</xdr:colOff>
          <xdr:row>7</xdr:row>
          <xdr:rowOff>104775</xdr:rowOff>
        </xdr:from>
        <xdr:to>
          <xdr:col>10</xdr:col>
          <xdr:colOff>571500</xdr:colOff>
          <xdr:row>7</xdr:row>
          <xdr:rowOff>371475</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xdr:twoCellAnchor>
    <xdr:from>
      <xdr:col>9</xdr:col>
      <xdr:colOff>990600</xdr:colOff>
      <xdr:row>7</xdr:row>
      <xdr:rowOff>228600</xdr:rowOff>
    </xdr:from>
    <xdr:to>
      <xdr:col>10</xdr:col>
      <xdr:colOff>0</xdr:colOff>
      <xdr:row>7</xdr:row>
      <xdr:rowOff>228600</xdr:rowOff>
    </xdr:to>
    <xdr:cxnSp macro="">
      <xdr:nvCxnSpPr>
        <xdr:cNvPr id="14" name="直線矢印コネクタ 13"/>
        <xdr:cNvCxnSpPr/>
      </xdr:nvCxnSpPr>
      <xdr:spPr>
        <a:xfrm>
          <a:off x="6524625" y="2047875"/>
          <a:ext cx="3714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7</xdr:col>
          <xdr:colOff>619125</xdr:colOff>
          <xdr:row>20</xdr:row>
          <xdr:rowOff>247650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39</xdr:row>
          <xdr:rowOff>219075</xdr:rowOff>
        </xdr:from>
        <xdr:to>
          <xdr:col>9</xdr:col>
          <xdr:colOff>1333500</xdr:colOff>
          <xdr:row>41</xdr:row>
          <xdr:rowOff>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45</xdr:row>
          <xdr:rowOff>219075</xdr:rowOff>
        </xdr:from>
        <xdr:to>
          <xdr:col>9</xdr:col>
          <xdr:colOff>1333500</xdr:colOff>
          <xdr:row>47</xdr:row>
          <xdr:rowOff>0</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47</xdr:row>
          <xdr:rowOff>219075</xdr:rowOff>
        </xdr:from>
        <xdr:to>
          <xdr:col>9</xdr:col>
          <xdr:colOff>1333500</xdr:colOff>
          <xdr:row>49</xdr:row>
          <xdr:rowOff>0</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49</xdr:row>
          <xdr:rowOff>219075</xdr:rowOff>
        </xdr:from>
        <xdr:to>
          <xdr:col>9</xdr:col>
          <xdr:colOff>1333500</xdr:colOff>
          <xdr:row>51</xdr:row>
          <xdr:rowOff>0</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219075</xdr:rowOff>
        </xdr:from>
        <xdr:to>
          <xdr:col>9</xdr:col>
          <xdr:colOff>1333500</xdr:colOff>
          <xdr:row>53</xdr:row>
          <xdr:rowOff>0</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53</xdr:row>
          <xdr:rowOff>219075</xdr:rowOff>
        </xdr:from>
        <xdr:to>
          <xdr:col>9</xdr:col>
          <xdr:colOff>1333500</xdr:colOff>
          <xdr:row>55</xdr:row>
          <xdr:rowOff>0</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55</xdr:row>
          <xdr:rowOff>219075</xdr:rowOff>
        </xdr:from>
        <xdr:to>
          <xdr:col>9</xdr:col>
          <xdr:colOff>1333500</xdr:colOff>
          <xdr:row>57</xdr:row>
          <xdr:rowOff>0</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57</xdr:row>
          <xdr:rowOff>219075</xdr:rowOff>
        </xdr:from>
        <xdr:to>
          <xdr:col>9</xdr:col>
          <xdr:colOff>1333500</xdr:colOff>
          <xdr:row>59</xdr:row>
          <xdr:rowOff>0</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219075</xdr:rowOff>
        </xdr:from>
        <xdr:to>
          <xdr:col>9</xdr:col>
          <xdr:colOff>1333500</xdr:colOff>
          <xdr:row>61</xdr:row>
          <xdr:rowOff>0</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42</xdr:row>
          <xdr:rowOff>0</xdr:rowOff>
        </xdr:from>
        <xdr:to>
          <xdr:col>9</xdr:col>
          <xdr:colOff>1333500</xdr:colOff>
          <xdr:row>43</xdr:row>
          <xdr:rowOff>9525</xdr:rowOff>
        </xdr:to>
        <xdr:sp macro="" textlink="">
          <xdr:nvSpPr>
            <xdr:cNvPr id="9238" name="Check Box 22" hidden="1">
              <a:extLst>
                <a:ext uri="{63B3BB69-23CF-44E3-9099-C40C66FF867C}">
                  <a14:compatExt spid="_x0000_s92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44</xdr:row>
          <xdr:rowOff>9525</xdr:rowOff>
        </xdr:from>
        <xdr:to>
          <xdr:col>9</xdr:col>
          <xdr:colOff>1333500</xdr:colOff>
          <xdr:row>45</xdr:row>
          <xdr:rowOff>19050</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同意する場合チェック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98"/>
  <sheetViews>
    <sheetView tabSelected="1" topLeftCell="A36" zoomScaleNormal="100" zoomScaleSheetLayoutView="100" workbookViewId="0">
      <selection activeCell="P38" sqref="P38"/>
    </sheetView>
  </sheetViews>
  <sheetFormatPr defaultRowHeight="13.5"/>
  <cols>
    <col min="1" max="1" width="4.5" customWidth="1"/>
    <col min="2" max="2" width="6.625" customWidth="1"/>
    <col min="3" max="3" width="11.125" customWidth="1"/>
    <col min="4" max="4" width="6.625" customWidth="1"/>
    <col min="5" max="5" width="11.125" customWidth="1"/>
    <col min="6" max="6" width="3.125" customWidth="1"/>
    <col min="7" max="7" width="10" customWidth="1"/>
    <col min="8" max="8" width="12.875" bestFit="1" customWidth="1"/>
    <col min="9" max="9" width="6.625" customWidth="1"/>
    <col min="10" max="10" width="18.5" customWidth="1"/>
    <col min="11" max="11" width="8.875" customWidth="1"/>
    <col min="12" max="12" width="1.125" customWidth="1"/>
    <col min="13" max="16" width="5.875" customWidth="1"/>
    <col min="17" max="17" width="20.625" customWidth="1"/>
    <col min="18" max="18" width="7.375" customWidth="1"/>
    <col min="19" max="19" width="2.875" customWidth="1"/>
    <col min="20" max="29" width="8.75" customWidth="1"/>
  </cols>
  <sheetData>
    <row r="1" spans="1:19" ht="7.5" customHeight="1" thickBot="1">
      <c r="A1" s="5"/>
      <c r="B1" s="5"/>
      <c r="C1" s="5"/>
      <c r="D1" s="5"/>
      <c r="E1" s="5"/>
      <c r="F1" s="5"/>
      <c r="G1" s="5"/>
      <c r="H1" s="5"/>
      <c r="I1" s="5"/>
      <c r="J1" s="5"/>
      <c r="K1" s="5"/>
      <c r="L1" s="5"/>
    </row>
    <row r="2" spans="1:19" ht="27" customHeight="1" thickBot="1">
      <c r="A2" s="5"/>
      <c r="B2" s="5"/>
      <c r="C2" s="86"/>
      <c r="D2" s="213" t="s">
        <v>124</v>
      </c>
      <c r="E2" s="214"/>
      <c r="F2" s="214"/>
      <c r="G2" s="214"/>
      <c r="H2" s="214"/>
      <c r="I2" s="214"/>
      <c r="J2" s="215" t="s">
        <v>155</v>
      </c>
      <c r="K2" s="215"/>
      <c r="L2" s="6"/>
      <c r="M2" s="1"/>
      <c r="N2" s="1"/>
      <c r="O2" s="1"/>
      <c r="P2" s="1"/>
      <c r="Q2" s="1"/>
      <c r="R2" s="1"/>
      <c r="S2" s="1"/>
    </row>
    <row r="3" spans="1:19" ht="6" customHeight="1">
      <c r="A3" s="5"/>
      <c r="B3" s="5"/>
      <c r="C3" s="9"/>
      <c r="D3" s="8"/>
      <c r="E3" s="7"/>
      <c r="F3" s="7"/>
      <c r="G3" s="7"/>
      <c r="H3" s="7"/>
      <c r="I3" s="7"/>
      <c r="J3" s="7"/>
      <c r="K3" s="7"/>
      <c r="L3" s="6"/>
      <c r="M3" s="1"/>
      <c r="N3" s="1"/>
      <c r="O3" s="1"/>
      <c r="P3" s="1"/>
      <c r="Q3" s="1"/>
      <c r="R3" s="1"/>
      <c r="S3" s="1"/>
    </row>
    <row r="4" spans="1:19" ht="36" customHeight="1">
      <c r="A4" s="5"/>
      <c r="B4" s="212" t="s">
        <v>160</v>
      </c>
      <c r="C4" s="212"/>
      <c r="D4" s="212"/>
      <c r="E4" s="212"/>
      <c r="F4" s="212"/>
      <c r="G4" s="212"/>
      <c r="H4" s="212"/>
      <c r="I4" s="212"/>
      <c r="J4" s="212"/>
      <c r="K4" s="52"/>
      <c r="L4" s="10"/>
    </row>
    <row r="5" spans="1:19" ht="42.75" customHeight="1">
      <c r="A5" s="233" t="s">
        <v>51</v>
      </c>
      <c r="B5" s="233"/>
      <c r="C5" s="233"/>
      <c r="D5" s="233"/>
      <c r="E5" s="233"/>
      <c r="F5" s="233"/>
      <c r="G5" s="233"/>
      <c r="H5" s="233"/>
      <c r="I5" s="233"/>
      <c r="J5" s="233"/>
      <c r="K5" s="233"/>
      <c r="L5" s="11"/>
    </row>
    <row r="6" spans="1:19" ht="84" customHeight="1">
      <c r="A6" s="234" t="s">
        <v>164</v>
      </c>
      <c r="B6" s="235"/>
      <c r="C6" s="235"/>
      <c r="D6" s="235"/>
      <c r="E6" s="235"/>
      <c r="F6" s="235"/>
      <c r="G6" s="235"/>
      <c r="H6" s="235"/>
      <c r="I6" s="235"/>
      <c r="J6" s="235"/>
      <c r="K6" s="235"/>
      <c r="L6" s="53"/>
    </row>
    <row r="7" spans="1:19" ht="6" customHeight="1" thickBot="1">
      <c r="A7" s="5"/>
      <c r="B7" s="5"/>
      <c r="C7" s="5"/>
      <c r="D7" s="5"/>
      <c r="E7" s="5"/>
      <c r="F7" s="5"/>
      <c r="G7" s="5"/>
      <c r="H7" s="5"/>
      <c r="I7" s="5"/>
      <c r="J7" s="5"/>
      <c r="K7" s="5"/>
      <c r="L7" s="5"/>
    </row>
    <row r="8" spans="1:19" ht="32.25" customHeight="1" thickBot="1">
      <c r="A8" s="14">
        <v>1</v>
      </c>
      <c r="B8" s="228" t="s">
        <v>14</v>
      </c>
      <c r="C8" s="228"/>
      <c r="D8" s="229"/>
      <c r="E8" s="230"/>
      <c r="F8" s="231"/>
      <c r="G8" s="232"/>
      <c r="H8" s="236" t="s">
        <v>107</v>
      </c>
      <c r="I8" s="237"/>
      <c r="J8" s="237"/>
      <c r="K8" s="83"/>
      <c r="L8" s="13"/>
    </row>
    <row r="9" spans="1:19" ht="20.25" customHeight="1">
      <c r="A9" s="238">
        <v>2</v>
      </c>
      <c r="B9" s="240" t="s">
        <v>18</v>
      </c>
      <c r="C9" s="240"/>
      <c r="D9" s="240"/>
      <c r="E9" s="85" t="s">
        <v>7</v>
      </c>
      <c r="F9" s="242"/>
      <c r="G9" s="242"/>
      <c r="H9" s="242"/>
      <c r="I9" s="242"/>
      <c r="J9" s="242"/>
      <c r="K9" s="243"/>
      <c r="L9" s="13"/>
    </row>
    <row r="10" spans="1:19" ht="32.25" customHeight="1" thickBot="1">
      <c r="A10" s="239"/>
      <c r="B10" s="241"/>
      <c r="C10" s="241"/>
      <c r="D10" s="241"/>
      <c r="E10" s="84" t="s">
        <v>123</v>
      </c>
      <c r="F10" s="244"/>
      <c r="G10" s="244"/>
      <c r="H10" s="244"/>
      <c r="I10" s="244"/>
      <c r="J10" s="244"/>
      <c r="K10" s="245"/>
      <c r="L10" s="26"/>
    </row>
    <row r="11" spans="1:19" ht="20.45" customHeight="1" thickBot="1">
      <c r="A11" s="182">
        <v>3</v>
      </c>
      <c r="B11" s="216" t="s">
        <v>19</v>
      </c>
      <c r="C11" s="216"/>
      <c r="D11" s="216"/>
      <c r="E11" s="15" t="s">
        <v>7</v>
      </c>
      <c r="F11" s="219"/>
      <c r="G11" s="220"/>
      <c r="H11" s="220"/>
      <c r="I11" s="220"/>
      <c r="J11" s="220"/>
      <c r="K11" s="221"/>
      <c r="L11" s="22"/>
    </row>
    <row r="12" spans="1:19" ht="32.25" customHeight="1" thickBot="1">
      <c r="A12" s="182"/>
      <c r="B12" s="217"/>
      <c r="C12" s="217"/>
      <c r="D12" s="217"/>
      <c r="E12" s="16" t="s">
        <v>8</v>
      </c>
      <c r="F12" s="222"/>
      <c r="G12" s="223"/>
      <c r="H12" s="223"/>
      <c r="I12" s="223"/>
      <c r="J12" s="223"/>
      <c r="K12" s="224"/>
      <c r="L12" s="27"/>
    </row>
    <row r="13" spans="1:19" ht="20.45" customHeight="1" thickBot="1">
      <c r="A13" s="182"/>
      <c r="B13" s="218"/>
      <c r="C13" s="218"/>
      <c r="D13" s="218"/>
      <c r="E13" s="18" t="s">
        <v>42</v>
      </c>
      <c r="F13" s="225"/>
      <c r="G13" s="226"/>
      <c r="H13" s="226"/>
      <c r="I13" s="226"/>
      <c r="J13" s="226"/>
      <c r="K13" s="227"/>
      <c r="L13" s="22"/>
    </row>
    <row r="14" spans="1:19" ht="20.45" customHeight="1" thickBot="1">
      <c r="A14" s="182">
        <v>4</v>
      </c>
      <c r="B14" s="246" t="s">
        <v>20</v>
      </c>
      <c r="C14" s="246"/>
      <c r="D14" s="246"/>
      <c r="E14" s="17" t="s">
        <v>17</v>
      </c>
      <c r="F14" s="249"/>
      <c r="G14" s="250"/>
      <c r="H14" s="251"/>
      <c r="I14" s="252"/>
      <c r="J14" s="253"/>
      <c r="K14" s="254"/>
      <c r="L14" s="22"/>
    </row>
    <row r="15" spans="1:19" ht="20.45" customHeight="1" thickBot="1">
      <c r="A15" s="182"/>
      <c r="B15" s="247"/>
      <c r="C15" s="247"/>
      <c r="D15" s="247"/>
      <c r="E15" s="255" t="s">
        <v>6</v>
      </c>
      <c r="F15" s="257"/>
      <c r="G15" s="258"/>
      <c r="H15" s="259" t="s">
        <v>38</v>
      </c>
      <c r="I15" s="259"/>
      <c r="J15" s="259"/>
      <c r="K15" s="260"/>
      <c r="L15" s="28"/>
    </row>
    <row r="16" spans="1:19" ht="42" customHeight="1" thickBot="1">
      <c r="A16" s="182"/>
      <c r="B16" s="248"/>
      <c r="C16" s="248"/>
      <c r="D16" s="248"/>
      <c r="E16" s="256"/>
      <c r="F16" s="261"/>
      <c r="G16" s="262"/>
      <c r="H16" s="262"/>
      <c r="I16" s="262"/>
      <c r="J16" s="262"/>
      <c r="K16" s="263"/>
      <c r="L16" s="29"/>
    </row>
    <row r="17" spans="1:12" ht="20.45" customHeight="1">
      <c r="A17" s="238">
        <v>5</v>
      </c>
      <c r="B17" s="266" t="s">
        <v>166</v>
      </c>
      <c r="C17" s="266"/>
      <c r="D17" s="267"/>
      <c r="E17" s="19" t="s">
        <v>7</v>
      </c>
      <c r="F17" s="284"/>
      <c r="G17" s="285"/>
      <c r="H17" s="285"/>
      <c r="I17" s="285"/>
      <c r="J17" s="285"/>
      <c r="K17" s="286"/>
      <c r="L17" s="22"/>
    </row>
    <row r="18" spans="1:12" ht="28.5" customHeight="1">
      <c r="A18" s="272"/>
      <c r="B18" s="268"/>
      <c r="C18" s="268"/>
      <c r="D18" s="269"/>
      <c r="E18" s="16" t="s">
        <v>9</v>
      </c>
      <c r="F18" s="287"/>
      <c r="G18" s="288"/>
      <c r="H18" s="288"/>
      <c r="I18" s="288"/>
      <c r="J18" s="288"/>
      <c r="K18" s="289"/>
      <c r="L18" s="25"/>
    </row>
    <row r="19" spans="1:12" ht="20.45" customHeight="1">
      <c r="A19" s="272"/>
      <c r="B19" s="268"/>
      <c r="C19" s="268"/>
      <c r="D19" s="269"/>
      <c r="E19" s="66" t="s">
        <v>109</v>
      </c>
      <c r="F19" s="278"/>
      <c r="G19" s="279"/>
      <c r="H19" s="279"/>
      <c r="I19" s="279"/>
      <c r="J19" s="279"/>
      <c r="K19" s="280"/>
      <c r="L19" s="22"/>
    </row>
    <row r="20" spans="1:12" ht="20.45" customHeight="1">
      <c r="A20" s="272"/>
      <c r="B20" s="268"/>
      <c r="C20" s="268"/>
      <c r="D20" s="269"/>
      <c r="E20" s="281" t="s">
        <v>165</v>
      </c>
      <c r="F20" s="282"/>
      <c r="G20" s="283"/>
      <c r="H20" s="113"/>
      <c r="I20" s="124" t="s">
        <v>151</v>
      </c>
      <c r="J20" s="276"/>
      <c r="K20" s="277"/>
      <c r="L20" s="22"/>
    </row>
    <row r="21" spans="1:12" ht="20.45" customHeight="1" thickBot="1">
      <c r="A21" s="239"/>
      <c r="B21" s="270"/>
      <c r="C21" s="270"/>
      <c r="D21" s="271"/>
      <c r="E21" s="273" t="s">
        <v>152</v>
      </c>
      <c r="F21" s="274"/>
      <c r="G21" s="275"/>
      <c r="H21" s="114"/>
      <c r="I21" s="110"/>
      <c r="J21" s="111"/>
      <c r="K21" s="112"/>
      <c r="L21" s="22"/>
    </row>
    <row r="22" spans="1:12" ht="20.45" customHeight="1">
      <c r="A22" s="238">
        <v>5</v>
      </c>
      <c r="B22" s="266" t="s">
        <v>167</v>
      </c>
      <c r="C22" s="266"/>
      <c r="D22" s="267"/>
      <c r="E22" s="19" t="s">
        <v>7</v>
      </c>
      <c r="F22" s="284"/>
      <c r="G22" s="285"/>
      <c r="H22" s="285"/>
      <c r="I22" s="285"/>
      <c r="J22" s="285"/>
      <c r="K22" s="286"/>
      <c r="L22" s="22"/>
    </row>
    <row r="23" spans="1:12" ht="28.5" customHeight="1">
      <c r="A23" s="272"/>
      <c r="B23" s="268"/>
      <c r="C23" s="268"/>
      <c r="D23" s="269"/>
      <c r="E23" s="16" t="s">
        <v>9</v>
      </c>
      <c r="F23" s="287"/>
      <c r="G23" s="288"/>
      <c r="H23" s="288"/>
      <c r="I23" s="288"/>
      <c r="J23" s="288"/>
      <c r="K23" s="289"/>
      <c r="L23" s="25"/>
    </row>
    <row r="24" spans="1:12" ht="20.45" customHeight="1">
      <c r="A24" s="272"/>
      <c r="B24" s="268"/>
      <c r="C24" s="268"/>
      <c r="D24" s="269"/>
      <c r="E24" s="66" t="s">
        <v>109</v>
      </c>
      <c r="F24" s="278"/>
      <c r="G24" s="279"/>
      <c r="H24" s="279"/>
      <c r="I24" s="279"/>
      <c r="J24" s="279"/>
      <c r="K24" s="280"/>
      <c r="L24" s="22"/>
    </row>
    <row r="25" spans="1:12" ht="20.45" customHeight="1">
      <c r="A25" s="272"/>
      <c r="B25" s="268"/>
      <c r="C25" s="268"/>
      <c r="D25" s="269"/>
      <c r="E25" s="281" t="s">
        <v>165</v>
      </c>
      <c r="F25" s="282"/>
      <c r="G25" s="283"/>
      <c r="H25" s="113"/>
      <c r="I25" s="124" t="s">
        <v>151</v>
      </c>
      <c r="J25" s="276"/>
      <c r="K25" s="277"/>
      <c r="L25" s="22"/>
    </row>
    <row r="26" spans="1:12" ht="20.45" customHeight="1" thickBot="1">
      <c r="A26" s="239"/>
      <c r="B26" s="270"/>
      <c r="C26" s="270"/>
      <c r="D26" s="271"/>
      <c r="E26" s="273" t="s">
        <v>152</v>
      </c>
      <c r="F26" s="274"/>
      <c r="G26" s="275"/>
      <c r="H26" s="114"/>
      <c r="I26" s="110"/>
      <c r="J26" s="111"/>
      <c r="K26" s="112"/>
      <c r="L26" s="22"/>
    </row>
    <row r="27" spans="1:12" ht="20.45" customHeight="1" thickBot="1">
      <c r="A27" s="182">
        <v>6</v>
      </c>
      <c r="B27" s="266" t="s">
        <v>108</v>
      </c>
      <c r="C27" s="266"/>
      <c r="D27" s="266"/>
      <c r="E27" s="19" t="s">
        <v>7</v>
      </c>
      <c r="F27" s="290"/>
      <c r="G27" s="291"/>
      <c r="H27" s="291"/>
      <c r="I27" s="291"/>
      <c r="J27" s="291"/>
      <c r="K27" s="292"/>
      <c r="L27" s="22"/>
    </row>
    <row r="28" spans="1:12" ht="28.5" customHeight="1" thickBot="1">
      <c r="A28" s="182"/>
      <c r="B28" s="268"/>
      <c r="C28" s="268"/>
      <c r="D28" s="268"/>
      <c r="E28" s="16" t="s">
        <v>9</v>
      </c>
      <c r="F28" s="293"/>
      <c r="G28" s="294"/>
      <c r="H28" s="294"/>
      <c r="I28" s="294"/>
      <c r="J28" s="294"/>
      <c r="K28" s="295"/>
      <c r="L28" s="25"/>
    </row>
    <row r="29" spans="1:12" ht="20.45" customHeight="1" thickBot="1">
      <c r="A29" s="182"/>
      <c r="B29" s="270"/>
      <c r="C29" s="270"/>
      <c r="D29" s="270"/>
      <c r="E29" s="296" t="s">
        <v>153</v>
      </c>
      <c r="F29" s="297"/>
      <c r="G29" s="298"/>
      <c r="H29" s="101"/>
      <c r="I29" s="87"/>
      <c r="J29" s="87"/>
      <c r="K29" s="88"/>
      <c r="L29" s="22"/>
    </row>
    <row r="30" spans="1:12" ht="21" customHeight="1" thickBot="1">
      <c r="A30" s="182">
        <v>7</v>
      </c>
      <c r="B30" s="183" t="s">
        <v>21</v>
      </c>
      <c r="C30" s="183"/>
      <c r="D30" s="183"/>
      <c r="E30" s="20" t="s">
        <v>10</v>
      </c>
      <c r="F30" s="186"/>
      <c r="G30" s="187"/>
      <c r="H30" s="187"/>
      <c r="I30" s="188" t="s">
        <v>39</v>
      </c>
      <c r="J30" s="189"/>
      <c r="K30" s="190"/>
      <c r="L30" s="24"/>
    </row>
    <row r="31" spans="1:12" ht="21" customHeight="1" thickBot="1">
      <c r="A31" s="182"/>
      <c r="B31" s="184"/>
      <c r="C31" s="184"/>
      <c r="D31" s="184"/>
      <c r="E31" s="21" t="s">
        <v>11</v>
      </c>
      <c r="F31" s="194"/>
      <c r="G31" s="195"/>
      <c r="H31" s="195"/>
      <c r="I31" s="191"/>
      <c r="J31" s="192"/>
      <c r="K31" s="193"/>
      <c r="L31" s="24"/>
    </row>
    <row r="32" spans="1:12" ht="21" customHeight="1" thickBot="1">
      <c r="A32" s="182"/>
      <c r="B32" s="185"/>
      <c r="C32" s="185"/>
      <c r="D32" s="185"/>
      <c r="E32" s="65" t="s">
        <v>12</v>
      </c>
      <c r="F32" s="196"/>
      <c r="G32" s="197"/>
      <c r="H32" s="197"/>
      <c r="I32" s="197"/>
      <c r="J32" s="197"/>
      <c r="K32" s="198"/>
      <c r="L32" s="23"/>
    </row>
    <row r="33" spans="1:18" ht="20.45" customHeight="1">
      <c r="A33" s="5"/>
      <c r="B33" s="199"/>
      <c r="C33" s="199"/>
      <c r="D33" s="199"/>
      <c r="E33" s="22"/>
      <c r="F33" s="22"/>
      <c r="G33" s="22"/>
      <c r="H33" s="22"/>
      <c r="I33" s="22"/>
      <c r="J33" s="22"/>
      <c r="K33" s="22"/>
      <c r="L33" s="22"/>
    </row>
    <row r="34" spans="1:18" ht="7.5" customHeight="1">
      <c r="A34" s="5"/>
      <c r="B34" s="30"/>
      <c r="C34" s="30"/>
      <c r="D34" s="30"/>
      <c r="E34" s="22"/>
      <c r="F34" s="22"/>
      <c r="G34" s="22"/>
      <c r="H34" s="22"/>
      <c r="I34" s="22"/>
      <c r="J34" s="22"/>
      <c r="K34" s="22"/>
      <c r="L34" s="22"/>
    </row>
    <row r="35" spans="1:18" ht="15" customHeight="1">
      <c r="A35" s="31"/>
      <c r="B35" s="32"/>
      <c r="C35" s="154" t="s">
        <v>40</v>
      </c>
      <c r="D35" s="154"/>
      <c r="E35" s="155" t="str">
        <f>IF($F$12="","",$F$12)</f>
        <v/>
      </c>
      <c r="F35" s="156"/>
      <c r="G35" s="156"/>
      <c r="H35" s="157"/>
      <c r="I35" s="33"/>
      <c r="J35" s="34" t="s">
        <v>14</v>
      </c>
      <c r="K35" s="35" t="str">
        <f>IF($E$8="","",$E$8)</f>
        <v/>
      </c>
      <c r="L35" s="36"/>
      <c r="M35" s="3"/>
      <c r="N35" s="3"/>
      <c r="O35" s="3"/>
      <c r="P35" s="3"/>
    </row>
    <row r="36" spans="1:18" ht="3.75" customHeight="1" thickBot="1">
      <c r="A36" s="5"/>
      <c r="B36" s="30"/>
      <c r="C36" s="30"/>
      <c r="D36" s="30"/>
      <c r="E36" s="22"/>
      <c r="F36" s="22"/>
      <c r="G36" s="22"/>
      <c r="H36" s="22"/>
      <c r="I36" s="22"/>
      <c r="J36" s="36"/>
      <c r="K36" s="36"/>
      <c r="L36" s="36"/>
      <c r="M36" s="3"/>
      <c r="N36" s="3"/>
      <c r="O36" s="3"/>
      <c r="P36" s="3"/>
    </row>
    <row r="37" spans="1:18" ht="21" customHeight="1">
      <c r="A37" s="37">
        <v>8</v>
      </c>
      <c r="B37" s="200" t="s">
        <v>43</v>
      </c>
      <c r="C37" s="200"/>
      <c r="D37" s="200"/>
      <c r="E37" s="200"/>
      <c r="F37" s="200"/>
      <c r="G37" s="200"/>
      <c r="H37" s="200"/>
      <c r="I37" s="200"/>
      <c r="J37" s="200"/>
      <c r="K37" s="201"/>
      <c r="L37" s="38"/>
    </row>
    <row r="38" spans="1:18" ht="103.5" customHeight="1">
      <c r="A38" s="39"/>
      <c r="B38" s="202" t="s">
        <v>163</v>
      </c>
      <c r="C38" s="202"/>
      <c r="D38" s="202"/>
      <c r="E38" s="202"/>
      <c r="F38" s="202"/>
      <c r="G38" s="202"/>
      <c r="H38" s="202"/>
      <c r="I38" s="202"/>
      <c r="J38" s="202"/>
      <c r="K38" s="203"/>
      <c r="L38" s="38"/>
    </row>
    <row r="39" spans="1:18" ht="24" customHeight="1">
      <c r="A39" s="40"/>
      <c r="B39" s="204" t="s">
        <v>13</v>
      </c>
      <c r="C39" s="299" t="s">
        <v>112</v>
      </c>
      <c r="D39" s="300"/>
      <c r="E39" s="301"/>
      <c r="F39" s="206" t="s">
        <v>3</v>
      </c>
      <c r="G39" s="206"/>
      <c r="H39" s="206"/>
      <c r="I39" s="206" t="s">
        <v>4</v>
      </c>
      <c r="J39" s="109" t="s">
        <v>111</v>
      </c>
      <c r="K39" s="208" t="s">
        <v>168</v>
      </c>
      <c r="L39" s="42"/>
    </row>
    <row r="40" spans="1:18" ht="22.5" customHeight="1">
      <c r="A40" s="40"/>
      <c r="B40" s="205"/>
      <c r="C40" s="302" t="s">
        <v>151</v>
      </c>
      <c r="D40" s="303"/>
      <c r="E40" s="304"/>
      <c r="F40" s="207" t="s">
        <v>5</v>
      </c>
      <c r="G40" s="207"/>
      <c r="H40" s="207"/>
      <c r="I40" s="207"/>
      <c r="J40" s="116" t="s">
        <v>157</v>
      </c>
      <c r="K40" s="208"/>
      <c r="L40" s="42"/>
    </row>
    <row r="41" spans="1:18" ht="18" customHeight="1">
      <c r="A41" s="160" t="s">
        <v>15</v>
      </c>
      <c r="B41" s="264">
        <v>2</v>
      </c>
      <c r="C41" s="305" t="s">
        <v>44</v>
      </c>
      <c r="D41" s="306"/>
      <c r="E41" s="307"/>
      <c r="F41" s="265" t="s">
        <v>45</v>
      </c>
      <c r="G41" s="265"/>
      <c r="H41" s="265"/>
      <c r="I41" s="265" t="s">
        <v>16</v>
      </c>
      <c r="J41" s="120" t="s">
        <v>101</v>
      </c>
      <c r="K41" s="209" t="s">
        <v>99</v>
      </c>
      <c r="L41" s="43"/>
      <c r="R41" s="4"/>
    </row>
    <row r="42" spans="1:18" ht="18" customHeight="1">
      <c r="A42" s="160"/>
      <c r="B42" s="264"/>
      <c r="C42" s="308">
        <v>37187</v>
      </c>
      <c r="D42" s="306"/>
      <c r="E42" s="307"/>
      <c r="F42" s="210" t="s">
        <v>105</v>
      </c>
      <c r="G42" s="210"/>
      <c r="H42" s="210"/>
      <c r="I42" s="265"/>
      <c r="J42" s="120" t="s">
        <v>161</v>
      </c>
      <c r="K42" s="209"/>
      <c r="L42" s="43"/>
      <c r="R42" s="4"/>
    </row>
    <row r="43" spans="1:18" ht="18" customHeight="1">
      <c r="A43" s="160" t="s">
        <v>22</v>
      </c>
      <c r="B43" s="162"/>
      <c r="C43" s="167"/>
      <c r="D43" s="168"/>
      <c r="E43" s="169"/>
      <c r="F43" s="164"/>
      <c r="G43" s="164"/>
      <c r="H43" s="164"/>
      <c r="I43" s="165"/>
      <c r="J43" s="126"/>
      <c r="K43" s="151"/>
      <c r="L43" s="44"/>
      <c r="Q43" s="128" t="s">
        <v>161</v>
      </c>
    </row>
    <row r="44" spans="1:18" ht="18" customHeight="1">
      <c r="A44" s="160"/>
      <c r="B44" s="162"/>
      <c r="C44" s="177"/>
      <c r="D44" s="178"/>
      <c r="E44" s="179"/>
      <c r="F44" s="173"/>
      <c r="G44" s="173"/>
      <c r="H44" s="173"/>
      <c r="I44" s="165"/>
      <c r="J44" s="126"/>
      <c r="K44" s="151"/>
      <c r="L44" s="44"/>
      <c r="Q44" s="128" t="s">
        <v>162</v>
      </c>
      <c r="R44" s="4"/>
    </row>
    <row r="45" spans="1:18" ht="18" customHeight="1">
      <c r="A45" s="160" t="s">
        <v>23</v>
      </c>
      <c r="B45" s="162"/>
      <c r="C45" s="167"/>
      <c r="D45" s="168"/>
      <c r="E45" s="169"/>
      <c r="F45" s="164"/>
      <c r="G45" s="164"/>
      <c r="H45" s="164"/>
      <c r="I45" s="165"/>
      <c r="J45" s="126"/>
      <c r="K45" s="151"/>
      <c r="L45" s="44"/>
      <c r="R45" s="4"/>
    </row>
    <row r="46" spans="1:18" ht="18" customHeight="1">
      <c r="A46" s="160"/>
      <c r="B46" s="162"/>
      <c r="C46" s="177"/>
      <c r="D46" s="178"/>
      <c r="E46" s="179"/>
      <c r="F46" s="173"/>
      <c r="G46" s="173"/>
      <c r="H46" s="173"/>
      <c r="I46" s="165"/>
      <c r="J46" s="126"/>
      <c r="K46" s="151"/>
      <c r="L46" s="44"/>
      <c r="R46" s="4"/>
    </row>
    <row r="47" spans="1:18" ht="18" customHeight="1">
      <c r="A47" s="160" t="s">
        <v>24</v>
      </c>
      <c r="B47" s="162"/>
      <c r="C47" s="167"/>
      <c r="D47" s="168"/>
      <c r="E47" s="169"/>
      <c r="F47" s="164"/>
      <c r="G47" s="164"/>
      <c r="H47" s="164"/>
      <c r="I47" s="165"/>
      <c r="J47" s="126"/>
      <c r="K47" s="151"/>
      <c r="L47" s="44"/>
      <c r="R47" s="4"/>
    </row>
    <row r="48" spans="1:18" ht="18" customHeight="1">
      <c r="A48" s="160"/>
      <c r="B48" s="162"/>
      <c r="C48" s="177"/>
      <c r="D48" s="178"/>
      <c r="E48" s="179"/>
      <c r="F48" s="180"/>
      <c r="G48" s="180"/>
      <c r="H48" s="180"/>
      <c r="I48" s="165"/>
      <c r="J48" s="126"/>
      <c r="K48" s="151"/>
      <c r="L48" s="44"/>
    </row>
    <row r="49" spans="1:12" ht="18" customHeight="1">
      <c r="A49" s="160" t="s">
        <v>25</v>
      </c>
      <c r="B49" s="162"/>
      <c r="C49" s="167"/>
      <c r="D49" s="168"/>
      <c r="E49" s="169"/>
      <c r="F49" s="164"/>
      <c r="G49" s="164"/>
      <c r="H49" s="164"/>
      <c r="I49" s="165"/>
      <c r="J49" s="126"/>
      <c r="K49" s="151"/>
      <c r="L49" s="44"/>
    </row>
    <row r="50" spans="1:12" ht="18" customHeight="1">
      <c r="A50" s="160"/>
      <c r="B50" s="162"/>
      <c r="C50" s="177"/>
      <c r="D50" s="178"/>
      <c r="E50" s="179"/>
      <c r="F50" s="173"/>
      <c r="G50" s="173"/>
      <c r="H50" s="173"/>
      <c r="I50" s="165"/>
      <c r="J50" s="126"/>
      <c r="K50" s="151"/>
      <c r="L50" s="44"/>
    </row>
    <row r="51" spans="1:12" ht="18" customHeight="1">
      <c r="A51" s="160" t="s">
        <v>26</v>
      </c>
      <c r="B51" s="162"/>
      <c r="C51" s="167"/>
      <c r="D51" s="168"/>
      <c r="E51" s="169"/>
      <c r="F51" s="164"/>
      <c r="G51" s="164"/>
      <c r="H51" s="164"/>
      <c r="I51" s="165"/>
      <c r="J51" s="126"/>
      <c r="K51" s="151"/>
      <c r="L51" s="44"/>
    </row>
    <row r="52" spans="1:12" ht="18" customHeight="1">
      <c r="A52" s="160"/>
      <c r="B52" s="162"/>
      <c r="C52" s="177"/>
      <c r="D52" s="178"/>
      <c r="E52" s="179"/>
      <c r="F52" s="173"/>
      <c r="G52" s="173"/>
      <c r="H52" s="173"/>
      <c r="I52" s="165"/>
      <c r="J52" s="126"/>
      <c r="K52" s="151"/>
      <c r="L52" s="44"/>
    </row>
    <row r="53" spans="1:12" ht="18" customHeight="1">
      <c r="A53" s="160" t="s">
        <v>27</v>
      </c>
      <c r="B53" s="162"/>
      <c r="C53" s="167"/>
      <c r="D53" s="168"/>
      <c r="E53" s="169"/>
      <c r="F53" s="164"/>
      <c r="G53" s="164"/>
      <c r="H53" s="164"/>
      <c r="I53" s="165"/>
      <c r="J53" s="126"/>
      <c r="K53" s="151"/>
      <c r="L53" s="44"/>
    </row>
    <row r="54" spans="1:12" ht="18" customHeight="1">
      <c r="A54" s="160"/>
      <c r="B54" s="162"/>
      <c r="C54" s="177"/>
      <c r="D54" s="178"/>
      <c r="E54" s="179"/>
      <c r="F54" s="173"/>
      <c r="G54" s="173"/>
      <c r="H54" s="173"/>
      <c r="I54" s="165"/>
      <c r="J54" s="126"/>
      <c r="K54" s="151"/>
      <c r="L54" s="44"/>
    </row>
    <row r="55" spans="1:12" ht="18" customHeight="1">
      <c r="A55" s="160" t="s">
        <v>28</v>
      </c>
      <c r="B55" s="162"/>
      <c r="C55" s="167"/>
      <c r="D55" s="168"/>
      <c r="E55" s="169"/>
      <c r="F55" s="164"/>
      <c r="G55" s="164"/>
      <c r="H55" s="164"/>
      <c r="I55" s="165"/>
      <c r="J55" s="126"/>
      <c r="K55" s="151"/>
      <c r="L55" s="44"/>
    </row>
    <row r="56" spans="1:12" ht="18" customHeight="1">
      <c r="A56" s="160"/>
      <c r="B56" s="162"/>
      <c r="C56" s="177"/>
      <c r="D56" s="178"/>
      <c r="E56" s="179"/>
      <c r="F56" s="173"/>
      <c r="G56" s="173"/>
      <c r="H56" s="173"/>
      <c r="I56" s="165"/>
      <c r="J56" s="126"/>
      <c r="K56" s="151"/>
      <c r="L56" s="44"/>
    </row>
    <row r="57" spans="1:12" ht="18" customHeight="1">
      <c r="A57" s="160" t="s">
        <v>29</v>
      </c>
      <c r="B57" s="162"/>
      <c r="C57" s="167"/>
      <c r="D57" s="168"/>
      <c r="E57" s="169"/>
      <c r="F57" s="164"/>
      <c r="G57" s="164"/>
      <c r="H57" s="164"/>
      <c r="I57" s="165"/>
      <c r="J57" s="126"/>
      <c r="K57" s="151"/>
      <c r="L57" s="44"/>
    </row>
    <row r="58" spans="1:12" ht="18" customHeight="1">
      <c r="A58" s="160"/>
      <c r="B58" s="162"/>
      <c r="C58" s="174"/>
      <c r="D58" s="175"/>
      <c r="E58" s="176"/>
      <c r="F58" s="173"/>
      <c r="G58" s="173"/>
      <c r="H58" s="173"/>
      <c r="I58" s="165"/>
      <c r="J58" s="126"/>
      <c r="K58" s="151"/>
      <c r="L58" s="44"/>
    </row>
    <row r="59" spans="1:12" ht="18" customHeight="1">
      <c r="A59" s="160" t="s">
        <v>30</v>
      </c>
      <c r="B59" s="162"/>
      <c r="C59" s="167"/>
      <c r="D59" s="168"/>
      <c r="E59" s="169"/>
      <c r="F59" s="164"/>
      <c r="G59" s="164"/>
      <c r="H59" s="164"/>
      <c r="I59" s="165"/>
      <c r="J59" s="126"/>
      <c r="K59" s="151"/>
      <c r="L59" s="44"/>
    </row>
    <row r="60" spans="1:12" ht="18" customHeight="1">
      <c r="A60" s="160"/>
      <c r="B60" s="162"/>
      <c r="C60" s="174"/>
      <c r="D60" s="175"/>
      <c r="E60" s="176"/>
      <c r="F60" s="173"/>
      <c r="G60" s="173"/>
      <c r="H60" s="173"/>
      <c r="I60" s="165"/>
      <c r="J60" s="126"/>
      <c r="K60" s="151"/>
      <c r="L60" s="44"/>
    </row>
    <row r="61" spans="1:12" ht="18" customHeight="1">
      <c r="A61" s="160" t="s">
        <v>31</v>
      </c>
      <c r="B61" s="162"/>
      <c r="C61" s="167"/>
      <c r="D61" s="168"/>
      <c r="E61" s="169"/>
      <c r="F61" s="164"/>
      <c r="G61" s="164"/>
      <c r="H61" s="164"/>
      <c r="I61" s="165"/>
      <c r="J61" s="126"/>
      <c r="K61" s="151"/>
      <c r="L61" s="44"/>
    </row>
    <row r="62" spans="1:12" ht="18" customHeight="1" thickBot="1">
      <c r="A62" s="161"/>
      <c r="B62" s="163"/>
      <c r="C62" s="170"/>
      <c r="D62" s="171"/>
      <c r="E62" s="172"/>
      <c r="F62" s="153"/>
      <c r="G62" s="153"/>
      <c r="H62" s="153"/>
      <c r="I62" s="166"/>
      <c r="J62" s="127"/>
      <c r="K62" s="152"/>
      <c r="L62" s="44"/>
    </row>
    <row r="63" spans="1:12" ht="9" customHeight="1">
      <c r="A63" s="41"/>
      <c r="B63" s="45"/>
      <c r="C63" s="45"/>
      <c r="D63" s="45"/>
      <c r="E63" s="45"/>
      <c r="F63" s="46"/>
      <c r="G63" s="46"/>
      <c r="H63" s="46"/>
      <c r="I63" s="47"/>
      <c r="J63" s="44"/>
      <c r="K63" s="44"/>
      <c r="L63" s="44"/>
    </row>
    <row r="64" spans="1:12" ht="9" customHeight="1">
      <c r="A64" s="41"/>
      <c r="B64" s="45"/>
      <c r="C64" s="45"/>
      <c r="D64" s="45"/>
      <c r="E64" s="45"/>
      <c r="F64" s="46"/>
      <c r="G64" s="46"/>
      <c r="H64" s="46"/>
      <c r="I64" s="47"/>
      <c r="J64" s="44"/>
      <c r="K64" s="44"/>
      <c r="L64" s="44"/>
    </row>
    <row r="65" spans="1:12" ht="9" customHeight="1">
      <c r="A65" s="5"/>
      <c r="B65" s="49"/>
      <c r="C65" s="49"/>
      <c r="D65" s="48"/>
      <c r="E65" s="48"/>
      <c r="F65" s="48"/>
      <c r="G65" s="48"/>
      <c r="H65" s="48"/>
      <c r="I65" s="48"/>
      <c r="J65" s="48"/>
      <c r="K65" s="48"/>
      <c r="L65" s="48"/>
    </row>
    <row r="66" spans="1:12" ht="7.5" customHeight="1">
      <c r="A66" s="5"/>
      <c r="B66" s="49"/>
      <c r="C66" s="49"/>
      <c r="D66" s="48"/>
      <c r="E66" s="48"/>
      <c r="F66" s="48"/>
      <c r="G66" s="48"/>
      <c r="H66" s="48"/>
      <c r="I66" s="48"/>
      <c r="J66" s="48"/>
      <c r="K66" s="48"/>
      <c r="L66" s="48"/>
    </row>
    <row r="67" spans="1:12" ht="7.5" customHeight="1">
      <c r="A67" s="5"/>
      <c r="B67" s="50"/>
      <c r="C67" s="50"/>
      <c r="D67" s="48"/>
      <c r="E67" s="48"/>
      <c r="F67" s="36"/>
      <c r="G67" s="36"/>
      <c r="H67" s="51"/>
      <c r="I67" s="9"/>
      <c r="J67" s="9"/>
      <c r="K67" s="9"/>
      <c r="L67" s="5"/>
    </row>
    <row r="68" spans="1:12" ht="15" customHeight="1">
      <c r="A68" s="31"/>
      <c r="B68" s="32"/>
      <c r="C68" s="154" t="s">
        <v>40</v>
      </c>
      <c r="D68" s="154"/>
      <c r="E68" s="155" t="str">
        <f>IF($F$12="","",$F$12)</f>
        <v/>
      </c>
      <c r="F68" s="156"/>
      <c r="G68" s="156"/>
      <c r="H68" s="157"/>
      <c r="I68" s="33"/>
      <c r="J68" s="34" t="s">
        <v>14</v>
      </c>
      <c r="K68" s="35" t="str">
        <f>IF($E$8="","",$E$8)</f>
        <v/>
      </c>
      <c r="L68" s="5"/>
    </row>
    <row r="69" spans="1:12" ht="15" customHeight="1">
      <c r="A69" s="31"/>
      <c r="B69" s="32"/>
      <c r="C69" s="63"/>
      <c r="D69" s="63"/>
      <c r="E69" s="68"/>
      <c r="F69" s="68"/>
      <c r="G69" s="68"/>
      <c r="H69" s="68"/>
      <c r="I69" s="33"/>
      <c r="J69" s="69"/>
      <c r="K69" s="70"/>
      <c r="L69" s="5"/>
    </row>
    <row r="70" spans="1:12" ht="36" customHeight="1">
      <c r="A70" s="212" t="s">
        <v>158</v>
      </c>
      <c r="B70" s="212"/>
      <c r="C70" s="212"/>
      <c r="D70" s="212"/>
      <c r="E70" s="212"/>
      <c r="F70" s="212"/>
      <c r="G70" s="212"/>
      <c r="H70" s="212"/>
      <c r="I70" s="212"/>
      <c r="J70" s="212"/>
      <c r="K70" s="212"/>
      <c r="L70" s="10"/>
    </row>
    <row r="71" spans="1:12" ht="63" customHeight="1">
      <c r="A71" s="5"/>
      <c r="B71" s="158" t="s">
        <v>159</v>
      </c>
      <c r="C71" s="158"/>
      <c r="D71" s="159"/>
      <c r="E71" s="159"/>
      <c r="F71" s="159"/>
      <c r="G71" s="159"/>
      <c r="H71" s="159"/>
      <c r="I71" s="159"/>
      <c r="J71" s="159"/>
      <c r="K71" s="12"/>
      <c r="L71" s="12"/>
    </row>
    <row r="72" spans="1:12" ht="24" customHeight="1">
      <c r="A72" s="5"/>
      <c r="B72" s="140" t="s">
        <v>127</v>
      </c>
      <c r="C72" s="140"/>
      <c r="D72" s="140"/>
      <c r="E72" s="140"/>
      <c r="F72" s="140"/>
      <c r="G72" s="140"/>
      <c r="H72" s="140"/>
      <c r="I72" s="140"/>
      <c r="J72" s="140"/>
      <c r="K72" s="12"/>
      <c r="L72" s="12"/>
    </row>
    <row r="73" spans="1:12" ht="18" customHeight="1" thickBot="1">
      <c r="A73" s="5"/>
      <c r="B73" s="129" t="s">
        <v>36</v>
      </c>
      <c r="C73" s="129"/>
      <c r="D73" s="129"/>
      <c r="E73" s="54"/>
      <c r="F73" s="130" t="s">
        <v>128</v>
      </c>
      <c r="G73" s="130"/>
      <c r="H73" s="130"/>
      <c r="I73" s="130"/>
      <c r="J73" s="55"/>
      <c r="K73" s="55"/>
      <c r="L73" s="55"/>
    </row>
    <row r="74" spans="1:12" ht="30" customHeight="1" thickBot="1">
      <c r="A74" s="5"/>
      <c r="B74" s="89"/>
      <c r="C74" s="131"/>
      <c r="D74" s="132"/>
      <c r="E74" s="5"/>
      <c r="F74" s="56"/>
      <c r="G74" s="89"/>
      <c r="H74" s="131"/>
      <c r="I74" s="132"/>
      <c r="J74" s="5"/>
      <c r="K74" s="5"/>
      <c r="L74" s="5"/>
    </row>
    <row r="75" spans="1:12" ht="10.5" customHeight="1">
      <c r="A75" s="5"/>
      <c r="B75" s="89"/>
      <c r="C75" s="90"/>
      <c r="D75" s="91"/>
      <c r="E75" s="5"/>
      <c r="F75" s="56"/>
      <c r="G75" s="89"/>
      <c r="H75" s="90"/>
      <c r="I75" s="91"/>
      <c r="J75" s="5"/>
      <c r="K75" s="5"/>
      <c r="L75" s="5"/>
    </row>
    <row r="76" spans="1:12" ht="12" customHeight="1">
      <c r="A76" s="5"/>
      <c r="B76" s="5"/>
      <c r="C76" s="5"/>
      <c r="D76" s="5"/>
      <c r="E76" s="5"/>
      <c r="F76" s="5"/>
      <c r="G76" s="5"/>
      <c r="H76" s="5"/>
      <c r="I76" s="5"/>
      <c r="J76" s="5"/>
      <c r="K76" s="5"/>
      <c r="L76" s="5"/>
    </row>
    <row r="77" spans="1:12" ht="20.100000000000001" customHeight="1">
      <c r="A77" s="5"/>
      <c r="B77" s="5" t="s">
        <v>129</v>
      </c>
      <c r="C77" s="5"/>
      <c r="D77" s="5"/>
      <c r="E77" s="5"/>
      <c r="F77" s="5"/>
      <c r="G77" s="5"/>
      <c r="H77" s="5"/>
      <c r="I77" s="5"/>
      <c r="J77" s="5"/>
      <c r="K77" s="5"/>
      <c r="L77" s="5"/>
    </row>
    <row r="78" spans="1:12" ht="8.25" customHeight="1">
      <c r="A78" s="5"/>
      <c r="B78" s="5"/>
      <c r="C78" s="5"/>
      <c r="D78" s="5"/>
      <c r="E78" s="5"/>
      <c r="F78" s="5"/>
      <c r="G78" s="5"/>
      <c r="H78" s="5"/>
      <c r="I78" s="5"/>
      <c r="J78" s="5"/>
      <c r="K78" s="5"/>
      <c r="L78" s="5"/>
    </row>
    <row r="79" spans="1:12" ht="25.5" customHeight="1" thickBot="1">
      <c r="A79" s="5"/>
      <c r="B79" s="150" t="s">
        <v>142</v>
      </c>
      <c r="C79" s="150"/>
      <c r="D79" s="150"/>
      <c r="E79" s="150"/>
      <c r="F79" s="150"/>
      <c r="G79" s="150"/>
      <c r="H79" s="150"/>
      <c r="I79" s="150"/>
      <c r="J79" s="150"/>
      <c r="K79" s="5"/>
    </row>
    <row r="80" spans="1:12" ht="20.100000000000001" customHeight="1">
      <c r="B80" s="133" t="s">
        <v>132</v>
      </c>
      <c r="C80" s="141" t="s">
        <v>48</v>
      </c>
      <c r="D80" s="142"/>
      <c r="E80" s="143"/>
      <c r="F80" s="141" t="s">
        <v>0</v>
      </c>
      <c r="G80" s="142"/>
      <c r="H80" s="142"/>
      <c r="I80" s="142"/>
      <c r="J80" s="2" t="s">
        <v>47</v>
      </c>
      <c r="K80" s="50"/>
      <c r="L80" s="50"/>
    </row>
    <row r="81" spans="1:12" ht="20.100000000000001" customHeight="1">
      <c r="A81" s="211" t="s">
        <v>49</v>
      </c>
      <c r="B81" s="134"/>
      <c r="C81" s="93" t="s">
        <v>131</v>
      </c>
      <c r="D81" s="94" t="s">
        <v>1</v>
      </c>
      <c r="E81" s="94" t="s">
        <v>143</v>
      </c>
      <c r="F81" s="144" t="s">
        <v>144</v>
      </c>
      <c r="G81" s="145"/>
      <c r="H81" s="145"/>
      <c r="I81" s="146"/>
      <c r="J81" s="95">
        <v>10300</v>
      </c>
      <c r="K81" s="58"/>
      <c r="L81" s="59"/>
    </row>
    <row r="82" spans="1:12" ht="20.100000000000001" customHeight="1">
      <c r="A82" s="211"/>
      <c r="B82" s="134"/>
      <c r="C82" s="102" t="s">
        <v>145</v>
      </c>
      <c r="D82" s="103" t="s">
        <v>1</v>
      </c>
      <c r="E82" s="104" t="s">
        <v>146</v>
      </c>
      <c r="F82" s="147" t="s">
        <v>147</v>
      </c>
      <c r="G82" s="148"/>
      <c r="H82" s="148"/>
      <c r="I82" s="149"/>
      <c r="J82" s="105">
        <v>270</v>
      </c>
      <c r="K82" s="9"/>
      <c r="L82" s="9"/>
    </row>
    <row r="83" spans="1:12" ht="20.100000000000001" customHeight="1">
      <c r="A83" s="5"/>
      <c r="B83" s="134"/>
      <c r="C83" s="96"/>
      <c r="D83" s="57" t="s">
        <v>1</v>
      </c>
      <c r="E83" s="97"/>
      <c r="F83" s="136"/>
      <c r="G83" s="137"/>
      <c r="H83" s="137"/>
      <c r="I83" s="137"/>
      <c r="J83" s="100"/>
      <c r="K83" s="9"/>
      <c r="L83" s="9"/>
    </row>
    <row r="84" spans="1:12" ht="20.100000000000001" customHeight="1">
      <c r="A84" s="5"/>
      <c r="B84" s="134"/>
      <c r="C84" s="96"/>
      <c r="D84" s="57" t="s">
        <v>1</v>
      </c>
      <c r="E84" s="97"/>
      <c r="F84" s="136"/>
      <c r="G84" s="137"/>
      <c r="H84" s="137"/>
      <c r="I84" s="137"/>
      <c r="J84" s="100"/>
      <c r="K84" s="9"/>
      <c r="L84" s="9"/>
    </row>
    <row r="85" spans="1:12" ht="20.100000000000001" customHeight="1">
      <c r="A85" s="5"/>
      <c r="B85" s="134"/>
      <c r="C85" s="96"/>
      <c r="D85" s="57" t="s">
        <v>1</v>
      </c>
      <c r="E85" s="97"/>
      <c r="F85" s="136"/>
      <c r="G85" s="137"/>
      <c r="H85" s="137"/>
      <c r="I85" s="137"/>
      <c r="J85" s="100"/>
      <c r="K85" s="9"/>
      <c r="L85" s="9"/>
    </row>
    <row r="86" spans="1:12" ht="20.100000000000001" customHeight="1">
      <c r="A86" s="5"/>
      <c r="B86" s="134"/>
      <c r="C86" s="96"/>
      <c r="D86" s="57" t="s">
        <v>1</v>
      </c>
      <c r="E86" s="97"/>
      <c r="F86" s="98"/>
      <c r="G86" s="99"/>
      <c r="H86" s="99"/>
      <c r="I86" s="99"/>
      <c r="J86" s="100"/>
      <c r="K86" s="9"/>
      <c r="L86" s="9"/>
    </row>
    <row r="87" spans="1:12" ht="20.100000000000001" customHeight="1">
      <c r="A87" s="5"/>
      <c r="B87" s="134"/>
      <c r="C87" s="96"/>
      <c r="D87" s="57" t="s">
        <v>1</v>
      </c>
      <c r="E87" s="97"/>
      <c r="F87" s="136"/>
      <c r="G87" s="137"/>
      <c r="H87" s="137"/>
      <c r="I87" s="137"/>
      <c r="J87" s="100"/>
      <c r="K87" s="9"/>
      <c r="L87" s="9"/>
    </row>
    <row r="88" spans="1:12" ht="20.100000000000001" customHeight="1">
      <c r="A88" s="5"/>
      <c r="B88" s="134"/>
      <c r="C88" s="96"/>
      <c r="D88" s="57" t="s">
        <v>1</v>
      </c>
      <c r="E88" s="97"/>
      <c r="F88" s="136"/>
      <c r="G88" s="137"/>
      <c r="H88" s="137"/>
      <c r="I88" s="137"/>
      <c r="J88" s="100"/>
      <c r="K88" s="9"/>
      <c r="L88" s="9"/>
    </row>
    <row r="89" spans="1:12" ht="20.100000000000001" customHeight="1">
      <c r="A89" s="5"/>
      <c r="B89" s="135"/>
      <c r="C89" s="96"/>
      <c r="D89" s="57" t="s">
        <v>1</v>
      </c>
      <c r="E89" s="97"/>
      <c r="F89" s="136"/>
      <c r="G89" s="137"/>
      <c r="H89" s="137"/>
      <c r="I89" s="137"/>
      <c r="J89" s="100"/>
      <c r="K89" s="9"/>
      <c r="L89" s="9"/>
    </row>
    <row r="90" spans="1:12" ht="20.100000000000001" customHeight="1" thickBot="1">
      <c r="A90" s="5"/>
      <c r="B90" s="138" t="s">
        <v>2</v>
      </c>
      <c r="C90" s="139"/>
      <c r="D90" s="139"/>
      <c r="E90" s="139"/>
      <c r="F90" s="139"/>
      <c r="G90" s="139"/>
      <c r="H90" s="139"/>
      <c r="I90" s="139"/>
      <c r="J90" s="64">
        <f>SUM(J83:J89)</f>
        <v>0</v>
      </c>
      <c r="K90" s="118" t="str">
        <f>IF(C74="申請する　 ",IF(J90&lt;2501,"申請不可",IF(H74="申請する　 ",IF(J90&lt;2501,"申請不可",""),"")),IF(H74="申請する　 ",IF(J90&lt;2501,"申請不可",""),""))</f>
        <v/>
      </c>
      <c r="L90" s="9"/>
    </row>
    <row r="91" spans="1:12" ht="20.100000000000001" customHeight="1">
      <c r="A91" s="5"/>
      <c r="B91" s="50"/>
      <c r="C91" s="50"/>
      <c r="D91" s="50"/>
      <c r="E91" s="50"/>
      <c r="F91" s="50"/>
      <c r="G91" s="50"/>
      <c r="H91" s="50"/>
      <c r="I91" s="60"/>
      <c r="J91" s="5"/>
      <c r="K91" s="5"/>
      <c r="L91" s="5"/>
    </row>
    <row r="92" spans="1:12" ht="24" customHeight="1">
      <c r="A92" s="5"/>
      <c r="B92" s="140" t="s">
        <v>113</v>
      </c>
      <c r="C92" s="140"/>
      <c r="D92" s="12"/>
      <c r="E92" s="12"/>
      <c r="F92" s="12"/>
      <c r="G92" s="12"/>
      <c r="H92" s="12"/>
      <c r="I92" s="12"/>
      <c r="J92" s="5"/>
      <c r="K92" s="5"/>
      <c r="L92" s="5"/>
    </row>
    <row r="93" spans="1:12" ht="18" customHeight="1" thickBot="1">
      <c r="A93" s="5"/>
      <c r="B93" s="129" t="s">
        <v>34</v>
      </c>
      <c r="C93" s="129"/>
      <c r="D93" s="129"/>
      <c r="E93" s="55"/>
      <c r="F93" s="129" t="s">
        <v>35</v>
      </c>
      <c r="G93" s="129"/>
      <c r="H93" s="129"/>
      <c r="I93" s="129"/>
      <c r="J93" s="5"/>
      <c r="K93" s="5"/>
      <c r="L93" s="5"/>
    </row>
    <row r="94" spans="1:12" ht="30" customHeight="1" thickBot="1">
      <c r="A94" s="5"/>
      <c r="B94" s="89"/>
      <c r="C94" s="131"/>
      <c r="D94" s="132"/>
      <c r="E94" s="5"/>
      <c r="F94" s="56"/>
      <c r="G94" s="89"/>
      <c r="H94" s="131"/>
      <c r="I94" s="132"/>
      <c r="J94" s="5"/>
      <c r="K94" s="5"/>
      <c r="L94" s="5"/>
    </row>
    <row r="95" spans="1:12" ht="10.5" customHeight="1">
      <c r="A95" s="5"/>
      <c r="B95" s="89"/>
      <c r="C95" s="90"/>
      <c r="D95" s="91"/>
      <c r="E95" s="5"/>
      <c r="F95" s="56"/>
      <c r="G95" s="89"/>
      <c r="H95" s="90"/>
      <c r="I95" s="91"/>
      <c r="J95" s="5"/>
      <c r="K95" s="5"/>
      <c r="L95" s="5"/>
    </row>
    <row r="96" spans="1:12" ht="20.100000000000001" customHeight="1">
      <c r="A96" s="5"/>
      <c r="B96" s="61"/>
      <c r="C96" s="62"/>
      <c r="D96" s="9"/>
      <c r="E96" s="5"/>
      <c r="F96" s="56"/>
      <c r="G96" s="61"/>
      <c r="H96" s="62"/>
      <c r="I96" s="9"/>
      <c r="J96" s="5"/>
      <c r="K96" s="5"/>
      <c r="L96" s="5"/>
    </row>
    <row r="97" spans="1:12" ht="30" customHeight="1">
      <c r="A97" s="181" t="s">
        <v>37</v>
      </c>
      <c r="B97" s="181"/>
      <c r="C97" s="181"/>
      <c r="D97" s="181"/>
      <c r="E97" s="181"/>
      <c r="F97" s="181"/>
      <c r="G97" s="181"/>
      <c r="H97" s="181"/>
      <c r="I97" s="181"/>
      <c r="J97" s="181"/>
      <c r="K97" s="181"/>
      <c r="L97" s="5"/>
    </row>
    <row r="98" spans="1:12">
      <c r="A98" s="5"/>
      <c r="B98" s="5"/>
      <c r="C98" s="5"/>
      <c r="D98" s="5"/>
      <c r="E98" s="5"/>
      <c r="F98" s="5"/>
      <c r="G98" s="5"/>
      <c r="H98" s="5"/>
      <c r="I98" s="5"/>
      <c r="J98" s="5"/>
      <c r="K98" s="5"/>
      <c r="L98" s="5"/>
    </row>
  </sheetData>
  <mergeCells count="181">
    <mergeCell ref="A22:A26"/>
    <mergeCell ref="B22:D26"/>
    <mergeCell ref="J25:K25"/>
    <mergeCell ref="E26:G26"/>
    <mergeCell ref="B27:D29"/>
    <mergeCell ref="F27:K27"/>
    <mergeCell ref="F28:K28"/>
    <mergeCell ref="E29:G29"/>
    <mergeCell ref="F43:H43"/>
    <mergeCell ref="I43:I44"/>
    <mergeCell ref="K43:K44"/>
    <mergeCell ref="F44:H44"/>
    <mergeCell ref="C43:E43"/>
    <mergeCell ref="C44:E44"/>
    <mergeCell ref="C39:E39"/>
    <mergeCell ref="C40:E40"/>
    <mergeCell ref="C41:E41"/>
    <mergeCell ref="C42:E42"/>
    <mergeCell ref="A14:A16"/>
    <mergeCell ref="B14:D16"/>
    <mergeCell ref="F14:H14"/>
    <mergeCell ref="I14:K14"/>
    <mergeCell ref="E15:E16"/>
    <mergeCell ref="F15:G15"/>
    <mergeCell ref="H15:K15"/>
    <mergeCell ref="F16:K16"/>
    <mergeCell ref="B41:B42"/>
    <mergeCell ref="F41:H41"/>
    <mergeCell ref="I41:I42"/>
    <mergeCell ref="B17:D21"/>
    <mergeCell ref="A17:A21"/>
    <mergeCell ref="E21:G21"/>
    <mergeCell ref="J20:K20"/>
    <mergeCell ref="F19:K19"/>
    <mergeCell ref="E20:G20"/>
    <mergeCell ref="F22:K22"/>
    <mergeCell ref="F17:K17"/>
    <mergeCell ref="F18:K18"/>
    <mergeCell ref="F23:K23"/>
    <mergeCell ref="F24:K24"/>
    <mergeCell ref="E25:G25"/>
    <mergeCell ref="A27:A29"/>
    <mergeCell ref="D2:I2"/>
    <mergeCell ref="J2:K2"/>
    <mergeCell ref="A11:A13"/>
    <mergeCell ref="B11:D13"/>
    <mergeCell ref="F11:K11"/>
    <mergeCell ref="F12:K12"/>
    <mergeCell ref="F13:K13"/>
    <mergeCell ref="B4:J4"/>
    <mergeCell ref="B8:D8"/>
    <mergeCell ref="E8:G8"/>
    <mergeCell ref="A5:K5"/>
    <mergeCell ref="A6:K6"/>
    <mergeCell ref="H8:J8"/>
    <mergeCell ref="A9:A10"/>
    <mergeCell ref="B9:D10"/>
    <mergeCell ref="F9:K9"/>
    <mergeCell ref="F10:K10"/>
    <mergeCell ref="A97:K97"/>
    <mergeCell ref="A30:A32"/>
    <mergeCell ref="B30:D32"/>
    <mergeCell ref="F30:H30"/>
    <mergeCell ref="I30:K31"/>
    <mergeCell ref="F31:H31"/>
    <mergeCell ref="F32:K32"/>
    <mergeCell ref="B33:D33"/>
    <mergeCell ref="C35:D35"/>
    <mergeCell ref="E35:H35"/>
    <mergeCell ref="B37:K37"/>
    <mergeCell ref="B38:K38"/>
    <mergeCell ref="B39:B40"/>
    <mergeCell ref="F39:H39"/>
    <mergeCell ref="I39:I40"/>
    <mergeCell ref="K39:K40"/>
    <mergeCell ref="F40:H40"/>
    <mergeCell ref="K41:K42"/>
    <mergeCell ref="F42:H42"/>
    <mergeCell ref="A43:A44"/>
    <mergeCell ref="B43:B44"/>
    <mergeCell ref="A41:A42"/>
    <mergeCell ref="A81:A82"/>
    <mergeCell ref="A70:K70"/>
    <mergeCell ref="K45:K46"/>
    <mergeCell ref="F46:H46"/>
    <mergeCell ref="A47:A48"/>
    <mergeCell ref="B47:B48"/>
    <mergeCell ref="F47:H47"/>
    <mergeCell ref="I47:I48"/>
    <mergeCell ref="K47:K48"/>
    <mergeCell ref="F48:H48"/>
    <mergeCell ref="A45:A46"/>
    <mergeCell ref="B45:B46"/>
    <mergeCell ref="F45:H45"/>
    <mergeCell ref="I45:I46"/>
    <mergeCell ref="C48:E48"/>
    <mergeCell ref="C45:E45"/>
    <mergeCell ref="C46:E46"/>
    <mergeCell ref="C47:E47"/>
    <mergeCell ref="K49:K50"/>
    <mergeCell ref="F50:H50"/>
    <mergeCell ref="A51:A52"/>
    <mergeCell ref="B51:B52"/>
    <mergeCell ref="F51:H51"/>
    <mergeCell ref="I51:I52"/>
    <mergeCell ref="K51:K52"/>
    <mergeCell ref="F52:H52"/>
    <mergeCell ref="A49:A50"/>
    <mergeCell ref="B49:B50"/>
    <mergeCell ref="F49:H49"/>
    <mergeCell ref="I49:I50"/>
    <mergeCell ref="C49:E49"/>
    <mergeCell ref="C50:E50"/>
    <mergeCell ref="C51:E51"/>
    <mergeCell ref="C52:E52"/>
    <mergeCell ref="K53:K54"/>
    <mergeCell ref="F54:H54"/>
    <mergeCell ref="A55:A56"/>
    <mergeCell ref="B55:B56"/>
    <mergeCell ref="F55:H55"/>
    <mergeCell ref="I55:I56"/>
    <mergeCell ref="K55:K56"/>
    <mergeCell ref="F56:H56"/>
    <mergeCell ref="A53:A54"/>
    <mergeCell ref="B53:B54"/>
    <mergeCell ref="F53:H53"/>
    <mergeCell ref="I53:I54"/>
    <mergeCell ref="C53:E53"/>
    <mergeCell ref="C54:E54"/>
    <mergeCell ref="C55:E55"/>
    <mergeCell ref="C56:E56"/>
    <mergeCell ref="K57:K58"/>
    <mergeCell ref="F58:H58"/>
    <mergeCell ref="A59:A60"/>
    <mergeCell ref="B59:B60"/>
    <mergeCell ref="F59:H59"/>
    <mergeCell ref="I59:I60"/>
    <mergeCell ref="K59:K60"/>
    <mergeCell ref="F60:H60"/>
    <mergeCell ref="A57:A58"/>
    <mergeCell ref="B57:B58"/>
    <mergeCell ref="F57:H57"/>
    <mergeCell ref="I57:I58"/>
    <mergeCell ref="C57:E57"/>
    <mergeCell ref="C58:E58"/>
    <mergeCell ref="C59:E59"/>
    <mergeCell ref="C60:E60"/>
    <mergeCell ref="K61:K62"/>
    <mergeCell ref="F62:H62"/>
    <mergeCell ref="C68:D68"/>
    <mergeCell ref="E68:H68"/>
    <mergeCell ref="B71:J71"/>
    <mergeCell ref="B72:J72"/>
    <mergeCell ref="A61:A62"/>
    <mergeCell ref="B61:B62"/>
    <mergeCell ref="F61:H61"/>
    <mergeCell ref="I61:I62"/>
    <mergeCell ref="C61:E61"/>
    <mergeCell ref="C62:E62"/>
    <mergeCell ref="B73:D73"/>
    <mergeCell ref="F73:I73"/>
    <mergeCell ref="C74:D74"/>
    <mergeCell ref="H74:I74"/>
    <mergeCell ref="C94:D94"/>
    <mergeCell ref="H94:I94"/>
    <mergeCell ref="B80:B89"/>
    <mergeCell ref="B93:D93"/>
    <mergeCell ref="F93:I93"/>
    <mergeCell ref="F85:I85"/>
    <mergeCell ref="F87:I87"/>
    <mergeCell ref="F88:I88"/>
    <mergeCell ref="F89:I89"/>
    <mergeCell ref="B90:I90"/>
    <mergeCell ref="B92:C92"/>
    <mergeCell ref="C80:E80"/>
    <mergeCell ref="F80:I80"/>
    <mergeCell ref="F81:I81"/>
    <mergeCell ref="F82:I82"/>
    <mergeCell ref="F83:I83"/>
    <mergeCell ref="F84:I84"/>
    <mergeCell ref="B79:J79"/>
  </mergeCells>
  <phoneticPr fontId="4"/>
  <conditionalFormatting sqref="J20 E8 F9:K13 F17:K19 H20:H21 F14:F16 F30:H31 F32 B45:B62 C74 H74 C94 H94 B43:C44 F43:K62">
    <cfRule type="expression" dxfId="5" priority="4">
      <formula>ISBLANK(B8)</formula>
    </cfRule>
  </conditionalFormatting>
  <conditionalFormatting sqref="C45:C62">
    <cfRule type="expression" dxfId="4" priority="3">
      <formula>ISBLANK(C45)</formula>
    </cfRule>
  </conditionalFormatting>
  <conditionalFormatting sqref="J25 F22:K24 H25:H26">
    <cfRule type="expression" dxfId="3" priority="1">
      <formula>ISBLANK(F22)</formula>
    </cfRule>
  </conditionalFormatting>
  <dataValidations count="3">
    <dataValidation type="list" allowBlank="1" showInputMessage="1" showErrorMessage="1" sqref="I63:I64">
      <formula1>$R$41:$R$42</formula1>
    </dataValidation>
    <dataValidation imeMode="off" allowBlank="1" showInputMessage="1" showErrorMessage="1" sqref="F44:H44 F46:H46 F48:H48 F50:H50 F52:H52 F54:H54 F56:H56 F58:H58 F60:H60 F62:H62 E8:G8 F13:K13 F19:K19 F30:H31 F32:K32 F24:K24"/>
    <dataValidation type="list" allowBlank="1" showInputMessage="1" showErrorMessage="1" sqref="J42 J44 J46 J48 J50 J52 J54 J56 J58 J60 J62">
      <formula1>$Q$43:$Q$44</formula1>
    </dataValidation>
  </dataValidations>
  <printOptions horizontalCentered="1"/>
  <pageMargins left="0.59055118110236227" right="0.59055118110236227" top="0.39370078740157483" bottom="0.39370078740157483" header="0" footer="0"/>
  <pageSetup paperSize="9" scale="91" orientation="portrait" horizontalDpi="300" verticalDpi="300" r:id="rId1"/>
  <rowBreaks count="2" manualBreakCount="2">
    <brk id="33" max="16383" man="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4</xdr:col>
                    <xdr:colOff>0</xdr:colOff>
                    <xdr:row>75</xdr:row>
                    <xdr:rowOff>114300</xdr:rowOff>
                  </from>
                  <to>
                    <xdr:col>4</xdr:col>
                    <xdr:colOff>0</xdr:colOff>
                    <xdr:row>76</xdr:row>
                    <xdr:rowOff>142875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9</xdr:col>
                    <xdr:colOff>0</xdr:colOff>
                    <xdr:row>75</xdr:row>
                    <xdr:rowOff>114300</xdr:rowOff>
                  </from>
                  <to>
                    <xdr:col>9</xdr:col>
                    <xdr:colOff>0</xdr:colOff>
                    <xdr:row>76</xdr:row>
                    <xdr:rowOff>142875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4</xdr:col>
                    <xdr:colOff>0</xdr:colOff>
                    <xdr:row>97</xdr:row>
                    <xdr:rowOff>133350</xdr:rowOff>
                  </from>
                  <to>
                    <xdr:col>4</xdr:col>
                    <xdr:colOff>0</xdr:colOff>
                    <xdr:row>98</xdr:row>
                    <xdr:rowOff>142875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9</xdr:col>
                    <xdr:colOff>0</xdr:colOff>
                    <xdr:row>97</xdr:row>
                    <xdr:rowOff>133350</xdr:rowOff>
                  </from>
                  <to>
                    <xdr:col>9</xdr:col>
                    <xdr:colOff>0</xdr:colOff>
                    <xdr:row>98</xdr:row>
                    <xdr:rowOff>142875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4</xdr:col>
                    <xdr:colOff>0</xdr:colOff>
                    <xdr:row>97</xdr:row>
                    <xdr:rowOff>133350</xdr:rowOff>
                  </from>
                  <to>
                    <xdr:col>4</xdr:col>
                    <xdr:colOff>0</xdr:colOff>
                    <xdr:row>98</xdr:row>
                    <xdr:rowOff>142875</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9</xdr:col>
                    <xdr:colOff>0</xdr:colOff>
                    <xdr:row>97</xdr:row>
                    <xdr:rowOff>133350</xdr:rowOff>
                  </from>
                  <to>
                    <xdr:col>9</xdr:col>
                    <xdr:colOff>0</xdr:colOff>
                    <xdr:row>98</xdr:row>
                    <xdr:rowOff>142875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8</xdr:col>
                    <xdr:colOff>76200</xdr:colOff>
                    <xdr:row>30</xdr:row>
                    <xdr:rowOff>9525</xdr:rowOff>
                  </from>
                  <to>
                    <xdr:col>8</xdr:col>
                    <xdr:colOff>285750</xdr:colOff>
                    <xdr:row>30</xdr:row>
                    <xdr:rowOff>209550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8</xdr:col>
                    <xdr:colOff>76200</xdr:colOff>
                    <xdr:row>29</xdr:row>
                    <xdr:rowOff>47625</xdr:rowOff>
                  </from>
                  <to>
                    <xdr:col>8</xdr:col>
                    <xdr:colOff>295275</xdr:colOff>
                    <xdr:row>29</xdr:row>
                    <xdr:rowOff>247650</xdr:rowOff>
                  </to>
                </anchor>
              </controlPr>
            </control>
          </mc:Choice>
        </mc:AlternateContent>
        <mc:AlternateContent xmlns:mc="http://schemas.openxmlformats.org/markup-compatibility/2006">
          <mc:Choice Requires="x14">
            <control shapeId="3196" r:id="rId12" name="Check Box 124">
              <controlPr defaultSize="0" autoFill="0" autoLine="0" autoPict="0">
                <anchor moveWithCells="1">
                  <from>
                    <xdr:col>10</xdr:col>
                    <xdr:colOff>219075</xdr:colOff>
                    <xdr:row>7</xdr:row>
                    <xdr:rowOff>104775</xdr:rowOff>
                  </from>
                  <to>
                    <xdr:col>10</xdr:col>
                    <xdr:colOff>571500</xdr:colOff>
                    <xdr:row>7</xdr:row>
                    <xdr:rowOff>371475</xdr:rowOff>
                  </to>
                </anchor>
              </controlPr>
            </control>
          </mc:Choice>
        </mc:AlternateContent>
        <mc:AlternateContent xmlns:mc="http://schemas.openxmlformats.org/markup-compatibility/2006">
          <mc:Choice Requires="x14">
            <control shapeId="3199" r:id="rId13" name="Check Box 127">
              <controlPr defaultSize="0" autoFill="0" autoLine="0" autoPict="0">
                <anchor moveWithCells="1">
                  <from>
                    <xdr:col>7</xdr:col>
                    <xdr:colOff>38100</xdr:colOff>
                    <xdr:row>20</xdr:row>
                    <xdr:rowOff>0</xdr:rowOff>
                  </from>
                  <to>
                    <xdr:col>7</xdr:col>
                    <xdr:colOff>619125</xdr:colOff>
                    <xdr:row>20</xdr:row>
                    <xdr:rowOff>247650</xdr:rowOff>
                  </to>
                </anchor>
              </controlPr>
            </control>
          </mc:Choice>
        </mc:AlternateContent>
        <mc:AlternateContent xmlns:mc="http://schemas.openxmlformats.org/markup-compatibility/2006">
          <mc:Choice Requires="x14">
            <control shapeId="3201" r:id="rId14" name="Check Box 129">
              <controlPr defaultSize="0" autoFill="0" autoLine="0" autoPict="0">
                <anchor moveWithCells="1">
                  <from>
                    <xdr:col>7</xdr:col>
                    <xdr:colOff>38100</xdr:colOff>
                    <xdr:row>25</xdr:row>
                    <xdr:rowOff>0</xdr:rowOff>
                  </from>
                  <to>
                    <xdr:col>7</xdr:col>
                    <xdr:colOff>619125</xdr:colOff>
                    <xdr:row>25</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プルダウン用!$A$1:$A$47</xm:f>
          </x14:formula1>
          <xm:sqref>F15:G15</xm:sqref>
        </x14:dataValidation>
        <x14:dataValidation type="list" allowBlank="1" showInputMessage="1" showErrorMessage="1">
          <x14:formula1>
            <xm:f>プルダウン用!$D$6:$D$8</xm:f>
          </x14:formula1>
          <xm:sqref>B41:B62</xm:sqref>
        </x14:dataValidation>
        <x14:dataValidation type="list" allowBlank="1" showInputMessage="1" showErrorMessage="1">
          <x14:formula1>
            <xm:f>プルダウン用!$F$1:$F$2</xm:f>
          </x14:formula1>
          <xm:sqref>I41:I62</xm:sqref>
        </x14:dataValidation>
        <x14:dataValidation type="list" allowBlank="1" showInputMessage="1" showErrorMessage="1">
          <x14:formula1>
            <xm:f>プルダウン用!$D$1:$D$3</xm:f>
          </x14:formula1>
          <xm:sqref>J61 J45 J47 J49 J51 J53 J55 J57 J59 J41 J43</xm:sqref>
        </x14:dataValidation>
        <x14:dataValidation type="list" allowBlank="1" showInputMessage="1" showErrorMessage="1">
          <x14:formula1>
            <xm:f>プルダウン用!$H$1:$H$2</xm:f>
          </x14:formula1>
          <xm:sqref>K41:K62 H29 H20 H25</xm:sqref>
        </x14:dataValidation>
        <x14:dataValidation type="list" allowBlank="1" showInputMessage="1" showErrorMessage="1">
          <x14:formula1>
            <xm:f>プルダウン用!$F$6:$F$7</xm:f>
          </x14:formula1>
          <xm:sqref>C74:D74 H74:I74 C94:D94 H94:I94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zoomScaleNormal="100" zoomScaleSheetLayoutView="100" workbookViewId="0">
      <selection activeCell="A2" sqref="A2"/>
    </sheetView>
  </sheetViews>
  <sheetFormatPr defaultRowHeight="13.5"/>
  <cols>
    <col min="1" max="1" width="4.5" customWidth="1"/>
    <col min="2" max="2" width="6.625" customWidth="1"/>
    <col min="3" max="3" width="11.125" customWidth="1"/>
    <col min="4" max="4" width="6.625" customWidth="1"/>
    <col min="5" max="5" width="11.125" customWidth="1"/>
    <col min="6" max="6" width="3.125" customWidth="1"/>
    <col min="7" max="7" width="10" customWidth="1"/>
    <col min="8" max="8" width="12.875" bestFit="1" customWidth="1"/>
    <col min="9" max="9" width="6.625" customWidth="1"/>
    <col min="10" max="10" width="19" customWidth="1"/>
    <col min="11" max="11" width="8.875" customWidth="1"/>
    <col min="12" max="12" width="1.125" customWidth="1"/>
    <col min="13" max="16" width="5.875" customWidth="1"/>
    <col min="17" max="17" width="20.625" customWidth="1"/>
    <col min="18" max="18" width="7.375" customWidth="1"/>
    <col min="19" max="19" width="2.875" customWidth="1"/>
    <col min="20" max="29" width="8.75" customWidth="1"/>
  </cols>
  <sheetData>
    <row r="1" spans="1:19" ht="7.5" customHeight="1" thickBot="1">
      <c r="A1" s="5"/>
      <c r="B1" s="5"/>
      <c r="C1" s="5"/>
      <c r="D1" s="5"/>
      <c r="E1" s="5"/>
      <c r="F1" s="5"/>
      <c r="G1" s="5"/>
      <c r="H1" s="5"/>
      <c r="I1" s="5"/>
      <c r="J1" s="5"/>
      <c r="K1" s="5"/>
      <c r="L1" s="5"/>
    </row>
    <row r="2" spans="1:19" ht="27" customHeight="1" thickBot="1">
      <c r="A2" s="5"/>
      <c r="B2" s="5"/>
      <c r="C2" s="86"/>
      <c r="D2" s="213" t="s">
        <v>124</v>
      </c>
      <c r="E2" s="214"/>
      <c r="F2" s="214"/>
      <c r="G2" s="214"/>
      <c r="H2" s="214"/>
      <c r="I2" s="214"/>
      <c r="J2" s="215" t="s">
        <v>148</v>
      </c>
      <c r="K2" s="215"/>
      <c r="L2" s="6"/>
      <c r="M2" s="1"/>
      <c r="N2" s="1"/>
      <c r="O2" s="1"/>
      <c r="P2" s="1"/>
      <c r="Q2" s="1"/>
      <c r="R2" s="1"/>
      <c r="S2" s="1"/>
    </row>
    <row r="3" spans="1:19" ht="6" customHeight="1">
      <c r="A3" s="5"/>
      <c r="B3" s="5"/>
      <c r="C3" s="9"/>
      <c r="D3" s="82"/>
      <c r="E3" s="71"/>
      <c r="F3" s="71"/>
      <c r="G3" s="71"/>
      <c r="H3" s="71"/>
      <c r="I3" s="71"/>
      <c r="J3" s="71"/>
      <c r="K3" s="71"/>
      <c r="L3" s="6"/>
      <c r="M3" s="1"/>
      <c r="N3" s="1"/>
      <c r="O3" s="1"/>
      <c r="P3" s="1"/>
      <c r="Q3" s="1"/>
      <c r="R3" s="1"/>
      <c r="S3" s="1"/>
    </row>
    <row r="4" spans="1:19" ht="36" customHeight="1">
      <c r="A4" s="5"/>
      <c r="B4" s="212" t="s">
        <v>114</v>
      </c>
      <c r="C4" s="212"/>
      <c r="D4" s="212"/>
      <c r="E4" s="212"/>
      <c r="F4" s="212"/>
      <c r="G4" s="212"/>
      <c r="H4" s="212"/>
      <c r="I4" s="212"/>
      <c r="J4" s="212"/>
      <c r="K4" s="72"/>
      <c r="L4" s="10"/>
    </row>
    <row r="5" spans="1:19" ht="42.75" customHeight="1">
      <c r="A5" s="233" t="s">
        <v>51</v>
      </c>
      <c r="B5" s="233"/>
      <c r="C5" s="233"/>
      <c r="D5" s="233"/>
      <c r="E5" s="233"/>
      <c r="F5" s="233"/>
      <c r="G5" s="233"/>
      <c r="H5" s="233"/>
      <c r="I5" s="233"/>
      <c r="J5" s="233"/>
      <c r="K5" s="233"/>
      <c r="L5" s="11"/>
    </row>
    <row r="6" spans="1:19" ht="64.5" customHeight="1">
      <c r="A6" s="335" t="s">
        <v>154</v>
      </c>
      <c r="B6" s="336"/>
      <c r="C6" s="336"/>
      <c r="D6" s="336"/>
      <c r="E6" s="336"/>
      <c r="F6" s="336"/>
      <c r="G6" s="336"/>
      <c r="H6" s="336"/>
      <c r="I6" s="336"/>
      <c r="J6" s="336"/>
      <c r="K6" s="336"/>
      <c r="L6" s="74"/>
    </row>
    <row r="7" spans="1:19" ht="6" customHeight="1" thickBot="1">
      <c r="A7" s="5"/>
      <c r="B7" s="5"/>
      <c r="C7" s="5"/>
      <c r="D7" s="5"/>
      <c r="E7" s="5"/>
      <c r="F7" s="5"/>
      <c r="G7" s="5"/>
      <c r="H7" s="5"/>
      <c r="I7" s="5"/>
      <c r="J7" s="5"/>
      <c r="K7" s="5"/>
      <c r="L7" s="5"/>
    </row>
    <row r="8" spans="1:19" ht="32.25" customHeight="1" thickBot="1">
      <c r="A8" s="77">
        <v>1</v>
      </c>
      <c r="B8" s="228" t="s">
        <v>14</v>
      </c>
      <c r="C8" s="228"/>
      <c r="D8" s="229"/>
      <c r="E8" s="230" t="s">
        <v>115</v>
      </c>
      <c r="F8" s="231"/>
      <c r="G8" s="232"/>
      <c r="H8" s="236" t="s">
        <v>107</v>
      </c>
      <c r="I8" s="237"/>
      <c r="J8" s="237"/>
      <c r="K8" s="83"/>
      <c r="L8" s="13"/>
    </row>
    <row r="9" spans="1:19" ht="20.25" customHeight="1">
      <c r="A9" s="238">
        <v>2</v>
      </c>
      <c r="B9" s="240" t="s">
        <v>18</v>
      </c>
      <c r="C9" s="240"/>
      <c r="D9" s="240"/>
      <c r="E9" s="85" t="s">
        <v>7</v>
      </c>
      <c r="F9" s="242" t="s">
        <v>134</v>
      </c>
      <c r="G9" s="242"/>
      <c r="H9" s="242"/>
      <c r="I9" s="242"/>
      <c r="J9" s="242"/>
      <c r="K9" s="243"/>
      <c r="L9" s="13"/>
    </row>
    <row r="10" spans="1:19" ht="32.25" customHeight="1" thickBot="1">
      <c r="A10" s="239"/>
      <c r="B10" s="241"/>
      <c r="C10" s="241"/>
      <c r="D10" s="241"/>
      <c r="E10" s="84" t="s">
        <v>123</v>
      </c>
      <c r="F10" s="244" t="s">
        <v>133</v>
      </c>
      <c r="G10" s="244"/>
      <c r="H10" s="244"/>
      <c r="I10" s="244"/>
      <c r="J10" s="244"/>
      <c r="K10" s="245"/>
      <c r="L10" s="26"/>
    </row>
    <row r="11" spans="1:19" ht="20.45" customHeight="1" thickBot="1">
      <c r="A11" s="182">
        <v>3</v>
      </c>
      <c r="B11" s="216" t="s">
        <v>19</v>
      </c>
      <c r="C11" s="216"/>
      <c r="D11" s="216"/>
      <c r="E11" s="15" t="s">
        <v>7</v>
      </c>
      <c r="F11" s="337" t="s">
        <v>116</v>
      </c>
      <c r="G11" s="338"/>
      <c r="H11" s="338"/>
      <c r="I11" s="338"/>
      <c r="J11" s="338"/>
      <c r="K11" s="339"/>
      <c r="L11" s="22"/>
    </row>
    <row r="12" spans="1:19" ht="32.25" customHeight="1" thickBot="1">
      <c r="A12" s="182"/>
      <c r="B12" s="217"/>
      <c r="C12" s="217"/>
      <c r="D12" s="217"/>
      <c r="E12" s="16" t="s">
        <v>8</v>
      </c>
      <c r="F12" s="222" t="s">
        <v>41</v>
      </c>
      <c r="G12" s="223"/>
      <c r="H12" s="223"/>
      <c r="I12" s="223"/>
      <c r="J12" s="223"/>
      <c r="K12" s="224"/>
      <c r="L12" s="27"/>
    </row>
    <row r="13" spans="1:19" ht="20.45" customHeight="1" thickBot="1">
      <c r="A13" s="182"/>
      <c r="B13" s="218"/>
      <c r="C13" s="218"/>
      <c r="D13" s="218"/>
      <c r="E13" s="79" t="s">
        <v>42</v>
      </c>
      <c r="F13" s="225" t="s">
        <v>117</v>
      </c>
      <c r="G13" s="226"/>
      <c r="H13" s="226"/>
      <c r="I13" s="226"/>
      <c r="J13" s="226"/>
      <c r="K13" s="227"/>
      <c r="L13" s="22"/>
    </row>
    <row r="14" spans="1:19" ht="20.45" customHeight="1" thickBot="1">
      <c r="A14" s="182">
        <v>4</v>
      </c>
      <c r="B14" s="246" t="s">
        <v>20</v>
      </c>
      <c r="C14" s="246"/>
      <c r="D14" s="246"/>
      <c r="E14" s="17" t="s">
        <v>17</v>
      </c>
      <c r="F14" s="249" t="s">
        <v>135</v>
      </c>
      <c r="G14" s="250"/>
      <c r="H14" s="251"/>
      <c r="I14" s="252"/>
      <c r="J14" s="253"/>
      <c r="K14" s="254"/>
      <c r="L14" s="22"/>
    </row>
    <row r="15" spans="1:19" ht="20.45" customHeight="1" thickBot="1">
      <c r="A15" s="182"/>
      <c r="B15" s="247"/>
      <c r="C15" s="247"/>
      <c r="D15" s="247"/>
      <c r="E15" s="255" t="s">
        <v>6</v>
      </c>
      <c r="F15" s="257" t="s">
        <v>78</v>
      </c>
      <c r="G15" s="258"/>
      <c r="H15" s="259" t="s">
        <v>38</v>
      </c>
      <c r="I15" s="259"/>
      <c r="J15" s="259"/>
      <c r="K15" s="260"/>
      <c r="L15" s="28"/>
    </row>
    <row r="16" spans="1:19" ht="42" customHeight="1" thickBot="1">
      <c r="A16" s="182"/>
      <c r="B16" s="248"/>
      <c r="C16" s="248"/>
      <c r="D16" s="248"/>
      <c r="E16" s="256"/>
      <c r="F16" s="261" t="s">
        <v>136</v>
      </c>
      <c r="G16" s="262"/>
      <c r="H16" s="262"/>
      <c r="I16" s="262"/>
      <c r="J16" s="262"/>
      <c r="K16" s="263"/>
      <c r="L16" s="29"/>
    </row>
    <row r="17" spans="1:12" ht="20.45" customHeight="1">
      <c r="A17" s="238">
        <v>5</v>
      </c>
      <c r="B17" s="266" t="s">
        <v>46</v>
      </c>
      <c r="C17" s="266"/>
      <c r="D17" s="267"/>
      <c r="E17" s="19" t="s">
        <v>7</v>
      </c>
      <c r="F17" s="328" t="s">
        <v>118</v>
      </c>
      <c r="G17" s="329"/>
      <c r="H17" s="329"/>
      <c r="I17" s="329"/>
      <c r="J17" s="329"/>
      <c r="K17" s="330"/>
      <c r="L17" s="22"/>
    </row>
    <row r="18" spans="1:12" ht="28.5" customHeight="1">
      <c r="A18" s="272"/>
      <c r="B18" s="268"/>
      <c r="C18" s="268"/>
      <c r="D18" s="269"/>
      <c r="E18" s="16" t="s">
        <v>9</v>
      </c>
      <c r="F18" s="287" t="s">
        <v>50</v>
      </c>
      <c r="G18" s="288"/>
      <c r="H18" s="288"/>
      <c r="I18" s="288"/>
      <c r="J18" s="288"/>
      <c r="K18" s="289"/>
      <c r="L18" s="25"/>
    </row>
    <row r="19" spans="1:12" ht="20.45" customHeight="1">
      <c r="A19" s="272"/>
      <c r="B19" s="268"/>
      <c r="C19" s="268"/>
      <c r="D19" s="269"/>
      <c r="E19" s="66" t="s">
        <v>109</v>
      </c>
      <c r="F19" s="278" t="s">
        <v>130</v>
      </c>
      <c r="G19" s="279"/>
      <c r="H19" s="279"/>
      <c r="I19" s="279"/>
      <c r="J19" s="279"/>
      <c r="K19" s="280"/>
      <c r="L19" s="22"/>
    </row>
    <row r="20" spans="1:12" ht="20.45" customHeight="1">
      <c r="A20" s="272"/>
      <c r="B20" s="268"/>
      <c r="C20" s="268"/>
      <c r="D20" s="269"/>
      <c r="E20" s="281" t="s">
        <v>125</v>
      </c>
      <c r="F20" s="282"/>
      <c r="G20" s="283"/>
      <c r="H20" s="122" t="s">
        <v>99</v>
      </c>
      <c r="I20" s="125" t="s">
        <v>151</v>
      </c>
      <c r="J20" s="331">
        <v>29522</v>
      </c>
      <c r="K20" s="332"/>
      <c r="L20" s="22"/>
    </row>
    <row r="21" spans="1:12" ht="20.45" customHeight="1" thickBot="1">
      <c r="A21" s="239"/>
      <c r="B21" s="333"/>
      <c r="C21" s="333"/>
      <c r="D21" s="334"/>
      <c r="E21" s="273" t="s">
        <v>152</v>
      </c>
      <c r="F21" s="274"/>
      <c r="G21" s="275"/>
      <c r="H21" s="123"/>
      <c r="I21" s="110"/>
      <c r="J21" s="111"/>
      <c r="K21" s="112"/>
      <c r="L21" s="22"/>
    </row>
    <row r="22" spans="1:12" ht="20.45" customHeight="1" thickBot="1">
      <c r="A22" s="182"/>
      <c r="B22" s="266" t="s">
        <v>46</v>
      </c>
      <c r="C22" s="266"/>
      <c r="D22" s="266"/>
      <c r="E22" s="19" t="s">
        <v>7</v>
      </c>
      <c r="F22" s="319"/>
      <c r="G22" s="320"/>
      <c r="H22" s="320"/>
      <c r="I22" s="320"/>
      <c r="J22" s="320"/>
      <c r="K22" s="321"/>
      <c r="L22" s="22"/>
    </row>
    <row r="23" spans="1:12" ht="28.5" customHeight="1" thickBot="1">
      <c r="A23" s="182"/>
      <c r="B23" s="268"/>
      <c r="C23" s="268"/>
      <c r="D23" s="268"/>
      <c r="E23" s="16" t="s">
        <v>9</v>
      </c>
      <c r="F23" s="322"/>
      <c r="G23" s="323"/>
      <c r="H23" s="323"/>
      <c r="I23" s="323"/>
      <c r="J23" s="323"/>
      <c r="K23" s="324"/>
      <c r="L23" s="25"/>
    </row>
    <row r="24" spans="1:12" ht="20.45" customHeight="1" thickBot="1">
      <c r="A24" s="182"/>
      <c r="B24" s="268"/>
      <c r="C24" s="268"/>
      <c r="D24" s="268"/>
      <c r="E24" s="66" t="s">
        <v>109</v>
      </c>
      <c r="F24" s="325"/>
      <c r="G24" s="326"/>
      <c r="H24" s="326"/>
      <c r="I24" s="326"/>
      <c r="J24" s="326"/>
      <c r="K24" s="327"/>
      <c r="L24" s="22"/>
    </row>
    <row r="25" spans="1:12" ht="20.45" customHeight="1" thickBot="1">
      <c r="A25" s="182"/>
      <c r="B25" s="270"/>
      <c r="C25" s="270"/>
      <c r="D25" s="270"/>
      <c r="E25" s="296" t="s">
        <v>110</v>
      </c>
      <c r="F25" s="297"/>
      <c r="G25" s="298"/>
      <c r="H25" s="67"/>
      <c r="I25" s="80"/>
      <c r="J25" s="80"/>
      <c r="K25" s="81"/>
      <c r="L25" s="22"/>
    </row>
    <row r="26" spans="1:12" ht="20.45" customHeight="1" thickBot="1">
      <c r="A26" s="182">
        <v>6</v>
      </c>
      <c r="B26" s="266" t="s">
        <v>108</v>
      </c>
      <c r="C26" s="266"/>
      <c r="D26" s="266"/>
      <c r="E26" s="19" t="s">
        <v>7</v>
      </c>
      <c r="F26" s="290"/>
      <c r="G26" s="291"/>
      <c r="H26" s="291"/>
      <c r="I26" s="291"/>
      <c r="J26" s="291"/>
      <c r="K26" s="292"/>
      <c r="L26" s="22"/>
    </row>
    <row r="27" spans="1:12" ht="28.5" customHeight="1" thickBot="1">
      <c r="A27" s="182"/>
      <c r="B27" s="268"/>
      <c r="C27" s="268"/>
      <c r="D27" s="268"/>
      <c r="E27" s="16" t="s">
        <v>9</v>
      </c>
      <c r="F27" s="293"/>
      <c r="G27" s="294"/>
      <c r="H27" s="294"/>
      <c r="I27" s="294"/>
      <c r="J27" s="294"/>
      <c r="K27" s="295"/>
      <c r="L27" s="25"/>
    </row>
    <row r="28" spans="1:12" ht="20.45" customHeight="1" thickBot="1">
      <c r="A28" s="182"/>
      <c r="B28" s="270"/>
      <c r="C28" s="270"/>
      <c r="D28" s="270"/>
      <c r="E28" s="296" t="s">
        <v>126</v>
      </c>
      <c r="F28" s="297"/>
      <c r="G28" s="298"/>
      <c r="H28" s="101"/>
      <c r="I28" s="87"/>
      <c r="J28" s="87"/>
      <c r="K28" s="88"/>
      <c r="L28" s="22"/>
    </row>
    <row r="29" spans="1:12" ht="21" customHeight="1" thickBot="1">
      <c r="A29" s="182">
        <v>7</v>
      </c>
      <c r="B29" s="183" t="s">
        <v>21</v>
      </c>
      <c r="C29" s="183"/>
      <c r="D29" s="183"/>
      <c r="E29" s="20" t="s">
        <v>10</v>
      </c>
      <c r="F29" s="186" t="s">
        <v>137</v>
      </c>
      <c r="G29" s="187"/>
      <c r="H29" s="187"/>
      <c r="I29" s="188" t="s">
        <v>39</v>
      </c>
      <c r="J29" s="189"/>
      <c r="K29" s="190"/>
      <c r="L29" s="24"/>
    </row>
    <row r="30" spans="1:12" ht="21" customHeight="1" thickBot="1">
      <c r="A30" s="182"/>
      <c r="B30" s="184"/>
      <c r="C30" s="184"/>
      <c r="D30" s="184"/>
      <c r="E30" s="21" t="s">
        <v>11</v>
      </c>
      <c r="F30" s="194" t="s">
        <v>138</v>
      </c>
      <c r="G30" s="195"/>
      <c r="H30" s="195"/>
      <c r="I30" s="191"/>
      <c r="J30" s="192"/>
      <c r="K30" s="193"/>
      <c r="L30" s="24"/>
    </row>
    <row r="31" spans="1:12" ht="21" customHeight="1" thickBot="1">
      <c r="A31" s="182"/>
      <c r="B31" s="185"/>
      <c r="C31" s="185"/>
      <c r="D31" s="185"/>
      <c r="E31" s="65" t="s">
        <v>12</v>
      </c>
      <c r="F31" s="196" t="s">
        <v>119</v>
      </c>
      <c r="G31" s="197"/>
      <c r="H31" s="197"/>
      <c r="I31" s="197"/>
      <c r="J31" s="197"/>
      <c r="K31" s="198"/>
      <c r="L31" s="23"/>
    </row>
    <row r="32" spans="1:12" ht="20.45" customHeight="1">
      <c r="A32" s="5"/>
      <c r="B32" s="199"/>
      <c r="C32" s="199"/>
      <c r="D32" s="199"/>
      <c r="E32" s="22"/>
      <c r="F32" s="22"/>
      <c r="G32" s="22"/>
      <c r="H32" s="22"/>
      <c r="I32" s="22"/>
      <c r="J32" s="22"/>
      <c r="K32" s="22"/>
      <c r="L32" s="22"/>
    </row>
    <row r="33" spans="1:18" ht="7.5" customHeight="1">
      <c r="A33" s="5"/>
      <c r="B33" s="78"/>
      <c r="C33" s="78"/>
      <c r="D33" s="78"/>
      <c r="E33" s="22"/>
      <c r="F33" s="22"/>
      <c r="G33" s="22"/>
      <c r="H33" s="22"/>
      <c r="I33" s="22"/>
      <c r="J33" s="22"/>
      <c r="K33" s="22"/>
      <c r="L33" s="22"/>
    </row>
    <row r="34" spans="1:18" ht="15" customHeight="1">
      <c r="A34" s="31"/>
      <c r="B34" s="32"/>
      <c r="C34" s="154" t="s">
        <v>40</v>
      </c>
      <c r="D34" s="154"/>
      <c r="E34" s="155" t="str">
        <f>IF($F$12="","",$F$12)</f>
        <v>大阪府立すぎもと高校</v>
      </c>
      <c r="F34" s="156"/>
      <c r="G34" s="156"/>
      <c r="H34" s="157"/>
      <c r="I34" s="33"/>
      <c r="J34" s="34" t="s">
        <v>14</v>
      </c>
      <c r="K34" s="35" t="str">
        <f>IF($E$8="","",$E$8)</f>
        <v>005</v>
      </c>
      <c r="L34" s="36"/>
      <c r="M34" s="3"/>
      <c r="N34" s="3"/>
      <c r="O34" s="3"/>
      <c r="P34" s="3"/>
    </row>
    <row r="35" spans="1:18" ht="3.75" customHeight="1" thickBot="1">
      <c r="A35" s="5"/>
      <c r="B35" s="78"/>
      <c r="C35" s="78"/>
      <c r="D35" s="78"/>
      <c r="E35" s="22"/>
      <c r="F35" s="22"/>
      <c r="G35" s="22"/>
      <c r="H35" s="22"/>
      <c r="I35" s="22"/>
      <c r="J35" s="36"/>
      <c r="K35" s="36"/>
      <c r="L35" s="36"/>
      <c r="M35" s="3"/>
      <c r="N35" s="3"/>
      <c r="O35" s="3"/>
      <c r="P35" s="3"/>
    </row>
    <row r="36" spans="1:18" ht="21" customHeight="1">
      <c r="A36" s="37">
        <v>8</v>
      </c>
      <c r="B36" s="200" t="s">
        <v>43</v>
      </c>
      <c r="C36" s="200"/>
      <c r="D36" s="200"/>
      <c r="E36" s="200"/>
      <c r="F36" s="200"/>
      <c r="G36" s="200"/>
      <c r="H36" s="200"/>
      <c r="I36" s="200"/>
      <c r="J36" s="200"/>
      <c r="K36" s="201"/>
      <c r="L36" s="38"/>
    </row>
    <row r="37" spans="1:18" ht="72" customHeight="1">
      <c r="A37" s="39"/>
      <c r="B37" s="202" t="s">
        <v>156</v>
      </c>
      <c r="C37" s="202"/>
      <c r="D37" s="202"/>
      <c r="E37" s="202"/>
      <c r="F37" s="202"/>
      <c r="G37" s="202"/>
      <c r="H37" s="202"/>
      <c r="I37" s="202"/>
      <c r="J37" s="202"/>
      <c r="K37" s="203"/>
      <c r="L37" s="38"/>
    </row>
    <row r="38" spans="1:18" ht="22.5">
      <c r="A38" s="40"/>
      <c r="B38" s="204" t="s">
        <v>13</v>
      </c>
      <c r="C38" s="299" t="s">
        <v>112</v>
      </c>
      <c r="D38" s="300"/>
      <c r="E38" s="301"/>
      <c r="F38" s="206" t="s">
        <v>3</v>
      </c>
      <c r="G38" s="206"/>
      <c r="H38" s="206"/>
      <c r="I38" s="206" t="s">
        <v>4</v>
      </c>
      <c r="J38" s="121" t="s">
        <v>111</v>
      </c>
      <c r="K38" s="208" t="s">
        <v>106</v>
      </c>
      <c r="L38" s="42"/>
    </row>
    <row r="39" spans="1:18" ht="18">
      <c r="A39" s="40"/>
      <c r="B39" s="205"/>
      <c r="C39" s="302" t="s">
        <v>151</v>
      </c>
      <c r="D39" s="303"/>
      <c r="E39" s="304"/>
      <c r="F39" s="207" t="s">
        <v>5</v>
      </c>
      <c r="G39" s="207"/>
      <c r="H39" s="207"/>
      <c r="I39" s="207"/>
      <c r="J39" s="116" t="s">
        <v>157</v>
      </c>
      <c r="K39" s="208"/>
      <c r="L39" s="42"/>
    </row>
    <row r="40" spans="1:18" ht="18" customHeight="1">
      <c r="A40" s="160" t="s">
        <v>15</v>
      </c>
      <c r="B40" s="264">
        <v>2</v>
      </c>
      <c r="C40" s="305" t="s">
        <v>44</v>
      </c>
      <c r="D40" s="306"/>
      <c r="E40" s="307"/>
      <c r="F40" s="265" t="s">
        <v>45</v>
      </c>
      <c r="G40" s="265"/>
      <c r="H40" s="265"/>
      <c r="I40" s="265" t="s">
        <v>16</v>
      </c>
      <c r="J40" s="120" t="s">
        <v>101</v>
      </c>
      <c r="K40" s="209" t="s">
        <v>99</v>
      </c>
      <c r="L40" s="43"/>
      <c r="R40" s="4"/>
    </row>
    <row r="41" spans="1:18" ht="18" customHeight="1">
      <c r="A41" s="160"/>
      <c r="B41" s="264"/>
      <c r="C41" s="308">
        <v>37187</v>
      </c>
      <c r="D41" s="306"/>
      <c r="E41" s="307"/>
      <c r="F41" s="210" t="s">
        <v>105</v>
      </c>
      <c r="G41" s="210"/>
      <c r="H41" s="210"/>
      <c r="I41" s="265"/>
      <c r="J41" s="120"/>
      <c r="K41" s="209"/>
      <c r="L41" s="43"/>
      <c r="R41" s="4"/>
    </row>
    <row r="42" spans="1:18" ht="18" customHeight="1">
      <c r="A42" s="160" t="s">
        <v>22</v>
      </c>
      <c r="B42" s="162">
        <v>1</v>
      </c>
      <c r="C42" s="315" t="s">
        <v>139</v>
      </c>
      <c r="D42" s="316"/>
      <c r="E42" s="317"/>
      <c r="F42" s="257" t="s">
        <v>140</v>
      </c>
      <c r="G42" s="314"/>
      <c r="H42" s="258"/>
      <c r="I42" s="165" t="s">
        <v>104</v>
      </c>
      <c r="J42" s="119" t="s">
        <v>101</v>
      </c>
      <c r="K42" s="151" t="s">
        <v>99</v>
      </c>
      <c r="L42" s="44"/>
    </row>
    <row r="43" spans="1:18" ht="18" customHeight="1">
      <c r="A43" s="160"/>
      <c r="B43" s="162"/>
      <c r="C43" s="318">
        <v>37406</v>
      </c>
      <c r="D43" s="318"/>
      <c r="E43" s="318"/>
      <c r="F43" s="311" t="s">
        <v>120</v>
      </c>
      <c r="G43" s="312"/>
      <c r="H43" s="313"/>
      <c r="I43" s="165"/>
      <c r="J43" s="119"/>
      <c r="K43" s="151"/>
      <c r="L43" s="44"/>
      <c r="R43" s="4"/>
    </row>
    <row r="44" spans="1:18" ht="18" customHeight="1">
      <c r="A44" s="160" t="s">
        <v>23</v>
      </c>
      <c r="B44" s="162">
        <v>2</v>
      </c>
      <c r="C44" s="315" t="s">
        <v>121</v>
      </c>
      <c r="D44" s="316"/>
      <c r="E44" s="317"/>
      <c r="F44" s="257" t="s">
        <v>141</v>
      </c>
      <c r="G44" s="314"/>
      <c r="H44" s="258"/>
      <c r="I44" s="165" t="s">
        <v>103</v>
      </c>
      <c r="J44" s="119" t="s">
        <v>100</v>
      </c>
      <c r="K44" s="151" t="s">
        <v>99</v>
      </c>
      <c r="L44" s="44"/>
      <c r="R44" s="4"/>
    </row>
    <row r="45" spans="1:18" ht="18" customHeight="1">
      <c r="A45" s="160"/>
      <c r="B45" s="162"/>
      <c r="C45" s="174">
        <v>37235</v>
      </c>
      <c r="D45" s="175"/>
      <c r="E45" s="176"/>
      <c r="F45" s="311" t="s">
        <v>122</v>
      </c>
      <c r="G45" s="312"/>
      <c r="H45" s="313"/>
      <c r="I45" s="165"/>
      <c r="J45" s="119"/>
      <c r="K45" s="151"/>
      <c r="L45" s="44"/>
      <c r="R45" s="4"/>
    </row>
    <row r="46" spans="1:18" ht="18" customHeight="1">
      <c r="A46" s="160" t="s">
        <v>24</v>
      </c>
      <c r="B46" s="162"/>
      <c r="C46" s="167"/>
      <c r="D46" s="168"/>
      <c r="E46" s="169"/>
      <c r="F46" s="164"/>
      <c r="G46" s="164"/>
      <c r="H46" s="164"/>
      <c r="I46" s="165"/>
      <c r="J46" s="115"/>
      <c r="K46" s="151"/>
      <c r="L46" s="44"/>
      <c r="R46" s="4"/>
    </row>
    <row r="47" spans="1:18" ht="18" customHeight="1">
      <c r="A47" s="160"/>
      <c r="B47" s="162"/>
      <c r="C47" s="174"/>
      <c r="D47" s="175"/>
      <c r="E47" s="176"/>
      <c r="F47" s="173"/>
      <c r="G47" s="173"/>
      <c r="H47" s="173"/>
      <c r="I47" s="165"/>
      <c r="J47" s="115"/>
      <c r="K47" s="151"/>
      <c r="L47" s="44"/>
    </row>
    <row r="48" spans="1:18" ht="18" customHeight="1">
      <c r="A48" s="160" t="s">
        <v>25</v>
      </c>
      <c r="B48" s="162"/>
      <c r="C48" s="167"/>
      <c r="D48" s="168"/>
      <c r="E48" s="169"/>
      <c r="F48" s="164"/>
      <c r="G48" s="164"/>
      <c r="H48" s="164"/>
      <c r="I48" s="165"/>
      <c r="J48" s="115"/>
      <c r="K48" s="151"/>
      <c r="L48" s="44"/>
    </row>
    <row r="49" spans="1:12" ht="18" customHeight="1">
      <c r="A49" s="160"/>
      <c r="B49" s="162"/>
      <c r="C49" s="174"/>
      <c r="D49" s="175"/>
      <c r="E49" s="176"/>
      <c r="F49" s="173"/>
      <c r="G49" s="173"/>
      <c r="H49" s="173"/>
      <c r="I49" s="165"/>
      <c r="J49" s="115"/>
      <c r="K49" s="151"/>
      <c r="L49" s="44"/>
    </row>
    <row r="50" spans="1:12" ht="18" customHeight="1">
      <c r="A50" s="160" t="s">
        <v>26</v>
      </c>
      <c r="B50" s="162"/>
      <c r="C50" s="167"/>
      <c r="D50" s="168"/>
      <c r="E50" s="169"/>
      <c r="F50" s="164"/>
      <c r="G50" s="164"/>
      <c r="H50" s="164"/>
      <c r="I50" s="165"/>
      <c r="J50" s="115"/>
      <c r="K50" s="151"/>
      <c r="L50" s="44"/>
    </row>
    <row r="51" spans="1:12" ht="18" customHeight="1">
      <c r="A51" s="160"/>
      <c r="B51" s="162"/>
      <c r="C51" s="174"/>
      <c r="D51" s="175"/>
      <c r="E51" s="176"/>
      <c r="F51" s="173"/>
      <c r="G51" s="173"/>
      <c r="H51" s="173"/>
      <c r="I51" s="165"/>
      <c r="J51" s="115"/>
      <c r="K51" s="151"/>
      <c r="L51" s="44"/>
    </row>
    <row r="52" spans="1:12" ht="18" customHeight="1">
      <c r="A52" s="160" t="s">
        <v>27</v>
      </c>
      <c r="B52" s="162"/>
      <c r="C52" s="167"/>
      <c r="D52" s="168"/>
      <c r="E52" s="169"/>
      <c r="F52" s="164"/>
      <c r="G52" s="164"/>
      <c r="H52" s="164"/>
      <c r="I52" s="165"/>
      <c r="J52" s="115"/>
      <c r="K52" s="151"/>
      <c r="L52" s="44"/>
    </row>
    <row r="53" spans="1:12" ht="18" customHeight="1">
      <c r="A53" s="160"/>
      <c r="B53" s="162"/>
      <c r="C53" s="174"/>
      <c r="D53" s="175"/>
      <c r="E53" s="176"/>
      <c r="F53" s="173"/>
      <c r="G53" s="173"/>
      <c r="H53" s="173"/>
      <c r="I53" s="165"/>
      <c r="J53" s="115"/>
      <c r="K53" s="151"/>
      <c r="L53" s="44"/>
    </row>
    <row r="54" spans="1:12" ht="18" customHeight="1">
      <c r="A54" s="160" t="s">
        <v>28</v>
      </c>
      <c r="B54" s="162"/>
      <c r="C54" s="167"/>
      <c r="D54" s="168"/>
      <c r="E54" s="169"/>
      <c r="F54" s="164"/>
      <c r="G54" s="164"/>
      <c r="H54" s="164"/>
      <c r="I54" s="165"/>
      <c r="J54" s="115"/>
      <c r="K54" s="151"/>
      <c r="L54" s="44"/>
    </row>
    <row r="55" spans="1:12" ht="18" customHeight="1">
      <c r="A55" s="160"/>
      <c r="B55" s="162"/>
      <c r="C55" s="174"/>
      <c r="D55" s="175"/>
      <c r="E55" s="176"/>
      <c r="F55" s="173"/>
      <c r="G55" s="173"/>
      <c r="H55" s="173"/>
      <c r="I55" s="165"/>
      <c r="J55" s="115"/>
      <c r="K55" s="151"/>
      <c r="L55" s="44"/>
    </row>
    <row r="56" spans="1:12" ht="18" customHeight="1">
      <c r="A56" s="160" t="s">
        <v>29</v>
      </c>
      <c r="B56" s="162"/>
      <c r="C56" s="167"/>
      <c r="D56" s="168"/>
      <c r="E56" s="169"/>
      <c r="F56" s="164"/>
      <c r="G56" s="164"/>
      <c r="H56" s="164"/>
      <c r="I56" s="165"/>
      <c r="J56" s="115"/>
      <c r="K56" s="151"/>
      <c r="L56" s="44"/>
    </row>
    <row r="57" spans="1:12" ht="18" customHeight="1">
      <c r="A57" s="160"/>
      <c r="B57" s="162"/>
      <c r="C57" s="174"/>
      <c r="D57" s="175"/>
      <c r="E57" s="176"/>
      <c r="F57" s="173"/>
      <c r="G57" s="173"/>
      <c r="H57" s="173"/>
      <c r="I57" s="165"/>
      <c r="J57" s="115"/>
      <c r="K57" s="151"/>
      <c r="L57" s="44"/>
    </row>
    <row r="58" spans="1:12" ht="18" customHeight="1">
      <c r="A58" s="160" t="s">
        <v>30</v>
      </c>
      <c r="B58" s="162"/>
      <c r="C58" s="167"/>
      <c r="D58" s="168"/>
      <c r="E58" s="169"/>
      <c r="F58" s="164"/>
      <c r="G58" s="164"/>
      <c r="H58" s="164"/>
      <c r="I58" s="165"/>
      <c r="J58" s="115"/>
      <c r="K58" s="151"/>
      <c r="L58" s="44"/>
    </row>
    <row r="59" spans="1:12" ht="18" customHeight="1">
      <c r="A59" s="160"/>
      <c r="B59" s="162"/>
      <c r="C59" s="174"/>
      <c r="D59" s="175"/>
      <c r="E59" s="176"/>
      <c r="F59" s="173"/>
      <c r="G59" s="173"/>
      <c r="H59" s="173"/>
      <c r="I59" s="165"/>
      <c r="J59" s="115"/>
      <c r="K59" s="151"/>
      <c r="L59" s="44"/>
    </row>
    <row r="60" spans="1:12" ht="18" customHeight="1">
      <c r="A60" s="160" t="s">
        <v>31</v>
      </c>
      <c r="B60" s="162"/>
      <c r="C60" s="167"/>
      <c r="D60" s="168"/>
      <c r="E60" s="169"/>
      <c r="F60" s="164"/>
      <c r="G60" s="164"/>
      <c r="H60" s="164"/>
      <c r="I60" s="165"/>
      <c r="J60" s="115"/>
      <c r="K60" s="151"/>
      <c r="L60" s="44"/>
    </row>
    <row r="61" spans="1:12" ht="18" customHeight="1" thickBot="1">
      <c r="A61" s="161"/>
      <c r="B61" s="163"/>
      <c r="C61" s="170"/>
      <c r="D61" s="171"/>
      <c r="E61" s="172"/>
      <c r="F61" s="153"/>
      <c r="G61" s="153"/>
      <c r="H61" s="153"/>
      <c r="I61" s="166"/>
      <c r="J61" s="117"/>
      <c r="K61" s="152"/>
      <c r="L61" s="44"/>
    </row>
    <row r="62" spans="1:12" ht="9" customHeight="1">
      <c r="A62" s="41"/>
      <c r="B62" s="45"/>
      <c r="C62" s="45"/>
      <c r="D62" s="45"/>
      <c r="E62" s="45"/>
      <c r="F62" s="46"/>
      <c r="G62" s="46"/>
      <c r="H62" s="46"/>
      <c r="I62" s="47"/>
      <c r="J62" s="44"/>
      <c r="K62" s="44"/>
      <c r="L62" s="44"/>
    </row>
    <row r="63" spans="1:12" ht="9" customHeight="1">
      <c r="A63" s="41"/>
      <c r="B63" s="45"/>
      <c r="C63" s="45"/>
      <c r="D63" s="45"/>
      <c r="E63" s="45"/>
      <c r="F63" s="46"/>
      <c r="G63" s="46"/>
      <c r="H63" s="46"/>
      <c r="I63" s="47"/>
      <c r="J63" s="44"/>
      <c r="K63" s="44"/>
      <c r="L63" s="44"/>
    </row>
    <row r="64" spans="1:12" ht="9" customHeight="1">
      <c r="A64" s="5"/>
      <c r="B64" s="49"/>
      <c r="C64" s="49"/>
      <c r="D64" s="48"/>
      <c r="E64" s="48"/>
      <c r="F64" s="48"/>
      <c r="G64" s="48"/>
      <c r="H64" s="48"/>
      <c r="I64" s="48"/>
      <c r="J64" s="48"/>
      <c r="K64" s="48"/>
      <c r="L64" s="48"/>
    </row>
    <row r="65" spans="1:12" ht="7.5" customHeight="1">
      <c r="A65" s="5"/>
      <c r="B65" s="49"/>
      <c r="C65" s="49"/>
      <c r="D65" s="48"/>
      <c r="E65" s="48"/>
      <c r="F65" s="48"/>
      <c r="G65" s="48"/>
      <c r="H65" s="48"/>
      <c r="I65" s="48"/>
      <c r="J65" s="48"/>
      <c r="K65" s="48"/>
      <c r="L65" s="48"/>
    </row>
    <row r="66" spans="1:12" ht="7.5" customHeight="1">
      <c r="A66" s="5"/>
      <c r="B66" s="50"/>
      <c r="C66" s="50"/>
      <c r="D66" s="48"/>
      <c r="E66" s="48"/>
      <c r="F66" s="36"/>
      <c r="G66" s="36"/>
      <c r="H66" s="51"/>
      <c r="I66" s="9"/>
      <c r="J66" s="9"/>
      <c r="K66" s="9"/>
      <c r="L66" s="5"/>
    </row>
    <row r="67" spans="1:12" ht="15" customHeight="1">
      <c r="A67" s="31"/>
      <c r="B67" s="32"/>
      <c r="C67" s="154" t="s">
        <v>40</v>
      </c>
      <c r="D67" s="154"/>
      <c r="E67" s="155" t="str">
        <f>IF($F$12="","",$F$12)</f>
        <v>大阪府立すぎもと高校</v>
      </c>
      <c r="F67" s="156"/>
      <c r="G67" s="156"/>
      <c r="H67" s="157"/>
      <c r="I67" s="33"/>
      <c r="J67" s="34" t="s">
        <v>14</v>
      </c>
      <c r="K67" s="35" t="str">
        <f>IF($E$8="","",$E$8)</f>
        <v>005</v>
      </c>
      <c r="L67" s="5"/>
    </row>
    <row r="68" spans="1:12" ht="15" customHeight="1">
      <c r="A68" s="31"/>
      <c r="B68" s="32"/>
      <c r="C68" s="76"/>
      <c r="D68" s="76"/>
      <c r="E68" s="68"/>
      <c r="F68" s="68"/>
      <c r="G68" s="68"/>
      <c r="H68" s="68"/>
      <c r="I68" s="33"/>
      <c r="J68" s="69"/>
      <c r="K68" s="70"/>
      <c r="L68" s="5"/>
    </row>
    <row r="69" spans="1:12" ht="36" customHeight="1">
      <c r="A69" s="212" t="s">
        <v>158</v>
      </c>
      <c r="B69" s="212"/>
      <c r="C69" s="212"/>
      <c r="D69" s="212"/>
      <c r="E69" s="212"/>
      <c r="F69" s="212"/>
      <c r="G69" s="212"/>
      <c r="H69" s="212"/>
      <c r="I69" s="212"/>
      <c r="J69" s="212"/>
      <c r="K69" s="212"/>
      <c r="L69" s="10"/>
    </row>
    <row r="70" spans="1:12" ht="63" customHeight="1">
      <c r="A70" s="5"/>
      <c r="B70" s="309" t="s">
        <v>159</v>
      </c>
      <c r="C70" s="309"/>
      <c r="D70" s="310"/>
      <c r="E70" s="310"/>
      <c r="F70" s="310"/>
      <c r="G70" s="310"/>
      <c r="H70" s="310"/>
      <c r="I70" s="310"/>
      <c r="J70" s="310"/>
      <c r="K70" s="73"/>
      <c r="L70" s="73"/>
    </row>
    <row r="71" spans="1:12" ht="24" customHeight="1">
      <c r="A71" s="5"/>
      <c r="B71" s="140" t="s">
        <v>127</v>
      </c>
      <c r="C71" s="140"/>
      <c r="D71" s="140"/>
      <c r="E71" s="140"/>
      <c r="F71" s="140"/>
      <c r="G71" s="140"/>
      <c r="H71" s="140"/>
      <c r="I71" s="140"/>
      <c r="J71" s="140"/>
      <c r="K71" s="73"/>
      <c r="L71" s="73"/>
    </row>
    <row r="72" spans="1:12" ht="18" customHeight="1" thickBot="1">
      <c r="A72" s="5"/>
      <c r="B72" s="129" t="s">
        <v>36</v>
      </c>
      <c r="C72" s="129"/>
      <c r="D72" s="129"/>
      <c r="E72" s="54"/>
      <c r="F72" s="130" t="s">
        <v>128</v>
      </c>
      <c r="G72" s="130"/>
      <c r="H72" s="130"/>
      <c r="I72" s="130"/>
      <c r="J72" s="55"/>
      <c r="K72" s="55"/>
      <c r="L72" s="55"/>
    </row>
    <row r="73" spans="1:12" ht="30" customHeight="1" thickBot="1">
      <c r="A73" s="5"/>
      <c r="B73" s="89"/>
      <c r="C73" s="131" t="s">
        <v>32</v>
      </c>
      <c r="D73" s="132"/>
      <c r="E73" s="5"/>
      <c r="F73" s="56"/>
      <c r="G73" s="89"/>
      <c r="H73" s="131" t="s">
        <v>32</v>
      </c>
      <c r="I73" s="132"/>
      <c r="J73" s="5"/>
      <c r="K73" s="5"/>
      <c r="L73" s="5"/>
    </row>
    <row r="74" spans="1:12" ht="10.5" customHeight="1">
      <c r="A74" s="5"/>
      <c r="B74" s="89"/>
      <c r="C74" s="90"/>
      <c r="D74" s="91"/>
      <c r="E74" s="5"/>
      <c r="F74" s="56"/>
      <c r="G74" s="89"/>
      <c r="H74" s="90"/>
      <c r="I74" s="91"/>
      <c r="J74" s="5"/>
      <c r="K74" s="5"/>
      <c r="L74" s="5"/>
    </row>
    <row r="75" spans="1:12" ht="12" customHeight="1">
      <c r="A75" s="5"/>
      <c r="B75" s="5"/>
      <c r="C75" s="5"/>
      <c r="D75" s="5"/>
      <c r="E75" s="5"/>
      <c r="F75" s="5"/>
      <c r="G75" s="5"/>
      <c r="H75" s="5"/>
      <c r="I75" s="5"/>
      <c r="J75" s="5"/>
      <c r="K75" s="5"/>
      <c r="L75" s="5"/>
    </row>
    <row r="76" spans="1:12" ht="20.100000000000001" customHeight="1">
      <c r="A76" s="5"/>
      <c r="B76" s="5" t="s">
        <v>129</v>
      </c>
      <c r="C76" s="5"/>
      <c r="D76" s="5"/>
      <c r="E76" s="5"/>
      <c r="F76" s="5"/>
      <c r="G76" s="5"/>
      <c r="H76" s="5"/>
      <c r="I76" s="5"/>
      <c r="J76" s="5"/>
      <c r="K76" s="5"/>
      <c r="L76" s="5"/>
    </row>
    <row r="77" spans="1:12" ht="8.25" customHeight="1">
      <c r="A77" s="5"/>
      <c r="B77" s="5"/>
      <c r="C77" s="5"/>
      <c r="D77" s="5"/>
      <c r="E77" s="5"/>
      <c r="F77" s="5"/>
      <c r="G77" s="5"/>
      <c r="H77" s="5"/>
      <c r="I77" s="5"/>
      <c r="J77" s="5"/>
      <c r="K77" s="5"/>
      <c r="L77" s="5"/>
    </row>
    <row r="78" spans="1:12" ht="25.5" customHeight="1" thickBot="1">
      <c r="A78" s="5"/>
      <c r="B78" s="150" t="s">
        <v>142</v>
      </c>
      <c r="C78" s="150"/>
      <c r="D78" s="150"/>
      <c r="E78" s="150"/>
      <c r="F78" s="150"/>
      <c r="G78" s="150"/>
      <c r="H78" s="150"/>
      <c r="I78" s="150"/>
      <c r="J78" s="150"/>
      <c r="K78" s="5"/>
    </row>
    <row r="79" spans="1:12" ht="20.100000000000001" customHeight="1">
      <c r="B79" s="133" t="s">
        <v>132</v>
      </c>
      <c r="C79" s="141" t="s">
        <v>48</v>
      </c>
      <c r="D79" s="142"/>
      <c r="E79" s="143"/>
      <c r="F79" s="141" t="s">
        <v>0</v>
      </c>
      <c r="G79" s="142"/>
      <c r="H79" s="142"/>
      <c r="I79" s="142"/>
      <c r="J79" s="2" t="s">
        <v>47</v>
      </c>
      <c r="K79" s="50"/>
      <c r="L79" s="50"/>
    </row>
    <row r="80" spans="1:12" ht="20.100000000000001" customHeight="1">
      <c r="A80" s="211" t="s">
        <v>49</v>
      </c>
      <c r="B80" s="134"/>
      <c r="C80" s="106" t="s">
        <v>131</v>
      </c>
      <c r="D80" s="107" t="s">
        <v>1</v>
      </c>
      <c r="E80" s="107" t="s">
        <v>143</v>
      </c>
      <c r="F80" s="144" t="s">
        <v>144</v>
      </c>
      <c r="G80" s="145"/>
      <c r="H80" s="145"/>
      <c r="I80" s="146"/>
      <c r="J80" s="95">
        <v>10300</v>
      </c>
      <c r="K80" s="58"/>
      <c r="L80" s="59"/>
    </row>
    <row r="81" spans="1:12" ht="20.100000000000001" customHeight="1">
      <c r="A81" s="211"/>
      <c r="B81" s="134"/>
      <c r="C81" s="108" t="s">
        <v>145</v>
      </c>
      <c r="D81" s="103" t="s">
        <v>1</v>
      </c>
      <c r="E81" s="104" t="s">
        <v>146</v>
      </c>
      <c r="F81" s="147" t="s">
        <v>147</v>
      </c>
      <c r="G81" s="148"/>
      <c r="H81" s="148"/>
      <c r="I81" s="149"/>
      <c r="J81" s="105">
        <v>270</v>
      </c>
      <c r="K81" s="58"/>
      <c r="L81" s="59"/>
    </row>
    <row r="82" spans="1:12" ht="20.100000000000001" customHeight="1">
      <c r="A82" s="5"/>
      <c r="B82" s="134"/>
      <c r="C82" s="96" t="s">
        <v>149</v>
      </c>
      <c r="D82" s="57" t="s">
        <v>1</v>
      </c>
      <c r="E82" s="97" t="s">
        <v>150</v>
      </c>
      <c r="F82" s="136" t="s">
        <v>144</v>
      </c>
      <c r="G82" s="137"/>
      <c r="H82" s="137"/>
      <c r="I82" s="137"/>
      <c r="J82" s="100">
        <v>5830</v>
      </c>
      <c r="K82" s="9"/>
      <c r="L82" s="9"/>
    </row>
    <row r="83" spans="1:12" ht="20.100000000000001" customHeight="1">
      <c r="A83" s="5"/>
      <c r="B83" s="134"/>
      <c r="C83" s="96" t="s">
        <v>150</v>
      </c>
      <c r="D83" s="57" t="s">
        <v>1</v>
      </c>
      <c r="E83" s="97" t="s">
        <v>146</v>
      </c>
      <c r="F83" s="136" t="s">
        <v>147</v>
      </c>
      <c r="G83" s="137"/>
      <c r="H83" s="137"/>
      <c r="I83" s="137"/>
      <c r="J83" s="100">
        <v>270</v>
      </c>
      <c r="K83" s="9"/>
      <c r="L83" s="9"/>
    </row>
    <row r="84" spans="1:12" ht="20.100000000000001" customHeight="1">
      <c r="A84" s="5"/>
      <c r="B84" s="134"/>
      <c r="C84" s="96"/>
      <c r="D84" s="57" t="s">
        <v>1</v>
      </c>
      <c r="E84" s="97"/>
      <c r="F84" s="136"/>
      <c r="G84" s="137"/>
      <c r="H84" s="137"/>
      <c r="I84" s="137"/>
      <c r="J84" s="100"/>
      <c r="K84" s="9"/>
      <c r="L84" s="9"/>
    </row>
    <row r="85" spans="1:12" ht="20.100000000000001" customHeight="1">
      <c r="A85" s="5"/>
      <c r="B85" s="134"/>
      <c r="C85" s="96"/>
      <c r="D85" s="57" t="s">
        <v>1</v>
      </c>
      <c r="E85" s="97"/>
      <c r="F85" s="136"/>
      <c r="G85" s="137"/>
      <c r="H85" s="137"/>
      <c r="I85" s="137"/>
      <c r="J85" s="100"/>
      <c r="K85" s="9"/>
      <c r="L85" s="9"/>
    </row>
    <row r="86" spans="1:12" ht="20.100000000000001" customHeight="1">
      <c r="A86" s="5"/>
      <c r="B86" s="134"/>
      <c r="C86" s="96"/>
      <c r="D86" s="57" t="s">
        <v>1</v>
      </c>
      <c r="E86" s="97"/>
      <c r="F86" s="136"/>
      <c r="G86" s="137"/>
      <c r="H86" s="137"/>
      <c r="I86" s="137"/>
      <c r="J86" s="100"/>
      <c r="K86" s="9"/>
      <c r="L86" s="9"/>
    </row>
    <row r="87" spans="1:12" ht="20.100000000000001" customHeight="1">
      <c r="A87" s="5"/>
      <c r="B87" s="134"/>
      <c r="C87" s="96"/>
      <c r="D87" s="57" t="s">
        <v>1</v>
      </c>
      <c r="E87" s="97"/>
      <c r="F87" s="136"/>
      <c r="G87" s="137"/>
      <c r="H87" s="137"/>
      <c r="I87" s="137"/>
      <c r="J87" s="100"/>
      <c r="K87" s="9"/>
      <c r="L87" s="9"/>
    </row>
    <row r="88" spans="1:12" ht="20.100000000000001" customHeight="1">
      <c r="A88" s="5"/>
      <c r="B88" s="135"/>
      <c r="C88" s="96"/>
      <c r="D88" s="57" t="s">
        <v>1</v>
      </c>
      <c r="E88" s="97"/>
      <c r="F88" s="136"/>
      <c r="G88" s="137"/>
      <c r="H88" s="137"/>
      <c r="I88" s="137"/>
      <c r="J88" s="100"/>
      <c r="K88" s="9"/>
      <c r="L88" s="9"/>
    </row>
    <row r="89" spans="1:12" ht="20.100000000000001" customHeight="1" thickBot="1">
      <c r="A89" s="5"/>
      <c r="B89" s="138" t="s">
        <v>2</v>
      </c>
      <c r="C89" s="139"/>
      <c r="D89" s="139"/>
      <c r="E89" s="139"/>
      <c r="F89" s="139"/>
      <c r="G89" s="139"/>
      <c r="H89" s="139"/>
      <c r="I89" s="139"/>
      <c r="J89" s="64">
        <f>SUM(J82:J88)</f>
        <v>6100</v>
      </c>
      <c r="K89" s="9" t="str">
        <f>IF(C73="申請する　 ",IF(J89&lt;2501,"申請不可",IF(H73="申請する　 ",IF(J89&lt;2501,"申請不可",""),"")),IF(H73="申請する　 ",IF(J89&lt;2501,"申請不可",""),""))</f>
        <v/>
      </c>
      <c r="L89" s="9"/>
    </row>
    <row r="90" spans="1:12" ht="20.100000000000001" customHeight="1">
      <c r="A90" s="5"/>
      <c r="B90" s="50"/>
      <c r="C90" s="50"/>
      <c r="D90" s="50"/>
      <c r="E90" s="50"/>
      <c r="F90" s="50"/>
      <c r="G90" s="50"/>
      <c r="H90" s="50"/>
      <c r="I90" s="60"/>
      <c r="J90" s="5"/>
      <c r="K90" s="5"/>
      <c r="L90" s="5"/>
    </row>
    <row r="91" spans="1:12" ht="24" customHeight="1">
      <c r="A91" s="5"/>
      <c r="B91" s="140" t="s">
        <v>113</v>
      </c>
      <c r="C91" s="140"/>
      <c r="D91" s="73"/>
      <c r="E91" s="73"/>
      <c r="F91" s="73"/>
      <c r="G91" s="73"/>
      <c r="H91" s="73"/>
      <c r="I91" s="73"/>
      <c r="J91" s="5"/>
      <c r="K91" s="5"/>
      <c r="L91" s="5"/>
    </row>
    <row r="92" spans="1:12" ht="18" customHeight="1" thickBot="1">
      <c r="A92" s="5"/>
      <c r="B92" s="129" t="s">
        <v>34</v>
      </c>
      <c r="C92" s="129"/>
      <c r="D92" s="129"/>
      <c r="E92" s="55"/>
      <c r="F92" s="129" t="s">
        <v>35</v>
      </c>
      <c r="G92" s="129"/>
      <c r="H92" s="129"/>
      <c r="I92" s="129"/>
      <c r="J92" s="5"/>
      <c r="K92" s="5"/>
      <c r="L92" s="5"/>
    </row>
    <row r="93" spans="1:12" ht="30" customHeight="1" thickBot="1">
      <c r="A93" s="5"/>
      <c r="B93" s="89"/>
      <c r="C93" s="131" t="s">
        <v>33</v>
      </c>
      <c r="D93" s="132"/>
      <c r="E93" s="5"/>
      <c r="F93" s="56"/>
      <c r="G93" s="89"/>
      <c r="H93" s="131" t="s">
        <v>33</v>
      </c>
      <c r="I93" s="132"/>
      <c r="J93" s="5"/>
      <c r="K93" s="5"/>
      <c r="L93" s="5"/>
    </row>
    <row r="94" spans="1:12" ht="10.5" customHeight="1">
      <c r="A94" s="5"/>
      <c r="B94" s="89"/>
      <c r="C94" s="90"/>
      <c r="D94" s="91"/>
      <c r="E94" s="5"/>
      <c r="F94" s="56"/>
      <c r="G94" s="89"/>
      <c r="H94" s="90"/>
      <c r="I94" s="91"/>
      <c r="J94" s="5"/>
      <c r="K94" s="5"/>
      <c r="L94" s="5"/>
    </row>
    <row r="95" spans="1:12" ht="20.100000000000001" customHeight="1">
      <c r="A95" s="5"/>
      <c r="B95" s="75"/>
      <c r="C95" s="62"/>
      <c r="D95" s="9"/>
      <c r="E95" s="5"/>
      <c r="F95" s="56"/>
      <c r="G95" s="75"/>
      <c r="H95" s="62"/>
      <c r="I95" s="9"/>
      <c r="J95" s="5"/>
      <c r="K95" s="5"/>
      <c r="L95" s="5"/>
    </row>
    <row r="96" spans="1:12" ht="30" customHeight="1">
      <c r="A96" s="181" t="s">
        <v>37</v>
      </c>
      <c r="B96" s="181"/>
      <c r="C96" s="181"/>
      <c r="D96" s="181"/>
      <c r="E96" s="181"/>
      <c r="F96" s="181"/>
      <c r="G96" s="181"/>
      <c r="H96" s="181"/>
      <c r="I96" s="181"/>
      <c r="J96" s="181"/>
      <c r="K96" s="181"/>
      <c r="L96" s="5"/>
    </row>
    <row r="97" spans="1:12">
      <c r="A97" s="5"/>
      <c r="B97" s="5"/>
      <c r="C97" s="5"/>
      <c r="D97" s="5"/>
      <c r="E97" s="5"/>
      <c r="F97" s="5"/>
      <c r="G97" s="5"/>
      <c r="H97" s="5"/>
      <c r="I97" s="5"/>
      <c r="J97" s="5"/>
      <c r="K97" s="5"/>
      <c r="L97" s="5"/>
    </row>
  </sheetData>
  <mergeCells count="180">
    <mergeCell ref="A80:A81"/>
    <mergeCell ref="D2:I2"/>
    <mergeCell ref="J2:K2"/>
    <mergeCell ref="B4:J4"/>
    <mergeCell ref="A5:K5"/>
    <mergeCell ref="A6:K6"/>
    <mergeCell ref="B8:D8"/>
    <mergeCell ref="E8:G8"/>
    <mergeCell ref="H8:J8"/>
    <mergeCell ref="A14:A16"/>
    <mergeCell ref="B14:D16"/>
    <mergeCell ref="F14:H14"/>
    <mergeCell ref="I14:K14"/>
    <mergeCell ref="E15:E16"/>
    <mergeCell ref="F15:G15"/>
    <mergeCell ref="H15:K15"/>
    <mergeCell ref="F16:K16"/>
    <mergeCell ref="A9:A10"/>
    <mergeCell ref="B9:D10"/>
    <mergeCell ref="F9:K9"/>
    <mergeCell ref="F10:K10"/>
    <mergeCell ref="A11:A13"/>
    <mergeCell ref="B11:D13"/>
    <mergeCell ref="F11:K11"/>
    <mergeCell ref="F12:K12"/>
    <mergeCell ref="F13:K13"/>
    <mergeCell ref="A22:A25"/>
    <mergeCell ref="B22:D25"/>
    <mergeCell ref="F22:K22"/>
    <mergeCell ref="F23:K23"/>
    <mergeCell ref="F24:K24"/>
    <mergeCell ref="E25:G25"/>
    <mergeCell ref="F17:K17"/>
    <mergeCell ref="F18:K18"/>
    <mergeCell ref="F19:K19"/>
    <mergeCell ref="E20:G20"/>
    <mergeCell ref="E21:G21"/>
    <mergeCell ref="J20:K20"/>
    <mergeCell ref="A17:A21"/>
    <mergeCell ref="B17:D21"/>
    <mergeCell ref="A26:A28"/>
    <mergeCell ref="B26:D28"/>
    <mergeCell ref="F26:K26"/>
    <mergeCell ref="F27:K27"/>
    <mergeCell ref="E28:G28"/>
    <mergeCell ref="A29:A31"/>
    <mergeCell ref="B29:D31"/>
    <mergeCell ref="F29:H29"/>
    <mergeCell ref="I29:K30"/>
    <mergeCell ref="F30:H30"/>
    <mergeCell ref="B38:B39"/>
    <mergeCell ref="F38:H38"/>
    <mergeCell ref="I38:I39"/>
    <mergeCell ref="K38:K39"/>
    <mergeCell ref="F39:H39"/>
    <mergeCell ref="F31:K31"/>
    <mergeCell ref="B32:D32"/>
    <mergeCell ref="C34:D34"/>
    <mergeCell ref="E34:H34"/>
    <mergeCell ref="B36:K36"/>
    <mergeCell ref="B37:K37"/>
    <mergeCell ref="C38:E38"/>
    <mergeCell ref="C39:E39"/>
    <mergeCell ref="K40:K41"/>
    <mergeCell ref="F41:H41"/>
    <mergeCell ref="A42:A43"/>
    <mergeCell ref="B42:B43"/>
    <mergeCell ref="F42:H42"/>
    <mergeCell ref="I42:I43"/>
    <mergeCell ref="K42:K43"/>
    <mergeCell ref="F43:H43"/>
    <mergeCell ref="A40:A41"/>
    <mergeCell ref="B40:B41"/>
    <mergeCell ref="F40:H40"/>
    <mergeCell ref="I40:I41"/>
    <mergeCell ref="C40:E40"/>
    <mergeCell ref="C41:E41"/>
    <mergeCell ref="C42:E42"/>
    <mergeCell ref="C43:E43"/>
    <mergeCell ref="K44:K45"/>
    <mergeCell ref="F45:H45"/>
    <mergeCell ref="A46:A47"/>
    <mergeCell ref="B46:B47"/>
    <mergeCell ref="F46:H46"/>
    <mergeCell ref="I46:I47"/>
    <mergeCell ref="K46:K47"/>
    <mergeCell ref="F47:H47"/>
    <mergeCell ref="A44:A45"/>
    <mergeCell ref="B44:B45"/>
    <mergeCell ref="F44:H44"/>
    <mergeCell ref="I44:I45"/>
    <mergeCell ref="C46:E46"/>
    <mergeCell ref="C47:E47"/>
    <mergeCell ref="C44:E44"/>
    <mergeCell ref="C45:E45"/>
    <mergeCell ref="K48:K49"/>
    <mergeCell ref="F49:H49"/>
    <mergeCell ref="A50:A51"/>
    <mergeCell ref="B50:B51"/>
    <mergeCell ref="F50:H50"/>
    <mergeCell ref="I50:I51"/>
    <mergeCell ref="K50:K51"/>
    <mergeCell ref="F51:H51"/>
    <mergeCell ref="A48:A49"/>
    <mergeCell ref="B48:B49"/>
    <mergeCell ref="F48:H48"/>
    <mergeCell ref="I48:I49"/>
    <mergeCell ref="C48:E48"/>
    <mergeCell ref="C49:E49"/>
    <mergeCell ref="C50:E50"/>
    <mergeCell ref="C51:E51"/>
    <mergeCell ref="K52:K53"/>
    <mergeCell ref="F53:H53"/>
    <mergeCell ref="A54:A55"/>
    <mergeCell ref="B54:B55"/>
    <mergeCell ref="F54:H54"/>
    <mergeCell ref="I54:I55"/>
    <mergeCell ref="K54:K55"/>
    <mergeCell ref="F55:H55"/>
    <mergeCell ref="A52:A53"/>
    <mergeCell ref="B52:B53"/>
    <mergeCell ref="F52:H52"/>
    <mergeCell ref="I52:I53"/>
    <mergeCell ref="C52:E52"/>
    <mergeCell ref="C53:E53"/>
    <mergeCell ref="C54:E54"/>
    <mergeCell ref="C55:E55"/>
    <mergeCell ref="K56:K57"/>
    <mergeCell ref="F57:H57"/>
    <mergeCell ref="A58:A59"/>
    <mergeCell ref="B58:B59"/>
    <mergeCell ref="F58:H58"/>
    <mergeCell ref="I58:I59"/>
    <mergeCell ref="K58:K59"/>
    <mergeCell ref="F59:H59"/>
    <mergeCell ref="A56:A57"/>
    <mergeCell ref="B56:B57"/>
    <mergeCell ref="F56:H56"/>
    <mergeCell ref="I56:I57"/>
    <mergeCell ref="C56:E56"/>
    <mergeCell ref="C57:E57"/>
    <mergeCell ref="C58:E58"/>
    <mergeCell ref="C59:E59"/>
    <mergeCell ref="K60:K61"/>
    <mergeCell ref="F61:H61"/>
    <mergeCell ref="C67:D67"/>
    <mergeCell ref="E67:H67"/>
    <mergeCell ref="A69:K69"/>
    <mergeCell ref="B70:J70"/>
    <mergeCell ref="A60:A61"/>
    <mergeCell ref="B60:B61"/>
    <mergeCell ref="F60:H60"/>
    <mergeCell ref="I60:I61"/>
    <mergeCell ref="C60:E60"/>
    <mergeCell ref="C61:E61"/>
    <mergeCell ref="B71:J71"/>
    <mergeCell ref="B72:D72"/>
    <mergeCell ref="F72:I72"/>
    <mergeCell ref="C73:D73"/>
    <mergeCell ref="H73:I73"/>
    <mergeCell ref="B79:B88"/>
    <mergeCell ref="C79:E79"/>
    <mergeCell ref="F79:I79"/>
    <mergeCell ref="F80:I80"/>
    <mergeCell ref="F82:I82"/>
    <mergeCell ref="B78:J78"/>
    <mergeCell ref="F81:I81"/>
    <mergeCell ref="A96:K96"/>
    <mergeCell ref="B89:I89"/>
    <mergeCell ref="B91:C91"/>
    <mergeCell ref="B92:D92"/>
    <mergeCell ref="F92:I92"/>
    <mergeCell ref="C93:D93"/>
    <mergeCell ref="H93:I93"/>
    <mergeCell ref="F83:I83"/>
    <mergeCell ref="F84:I84"/>
    <mergeCell ref="F85:I85"/>
    <mergeCell ref="F86:I86"/>
    <mergeCell ref="F87:I87"/>
    <mergeCell ref="F88:I88"/>
  </mergeCells>
  <phoneticPr fontId="45"/>
  <conditionalFormatting sqref="E8 F9:K13 F17:K19 H20 F14:F16 F29:H30 F31 C73 H73 C93 H93 B48:B61 F46:I61 B42:C47 F42:K45">
    <cfRule type="expression" dxfId="2" priority="4">
      <formula>ISBLANK(B8)</formula>
    </cfRule>
  </conditionalFormatting>
  <conditionalFormatting sqref="J46:K61">
    <cfRule type="expression" dxfId="1" priority="2">
      <formula>ISBLANK(J46)</formula>
    </cfRule>
  </conditionalFormatting>
  <conditionalFormatting sqref="C48:C61">
    <cfRule type="expression" dxfId="0" priority="1">
      <formula>ISBLANK(C48)</formula>
    </cfRule>
  </conditionalFormatting>
  <dataValidations count="2">
    <dataValidation imeMode="off" allowBlank="1" showInputMessage="1" showErrorMessage="1" sqref="F43:H43 F45:H45 F47:H47 F49:H49 F51:H51 F53:H53 F55:H55 F57:H57 F59:H59 F61:H61 E8:G8 F13:K13 F19:K19 F29:H30 F31:K31"/>
    <dataValidation type="list" allowBlank="1" showInputMessage="1" showErrorMessage="1" sqref="I62:I63">
      <formula1>$R$40:$R$41</formula1>
    </dataValidation>
  </dataValidations>
  <printOptions horizontalCentered="1"/>
  <pageMargins left="0.59055118110236227" right="0.59055118110236227" top="0.39370078740157483" bottom="0.39370078740157483" header="0" footer="0"/>
  <pageSetup paperSize="9" scale="91" orientation="portrait" horizontalDpi="300" verticalDpi="300" r:id="rId1"/>
  <rowBreaks count="2" manualBreakCount="2">
    <brk id="32" max="16383" man="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0</xdr:colOff>
                    <xdr:row>74</xdr:row>
                    <xdr:rowOff>114300</xdr:rowOff>
                  </from>
                  <to>
                    <xdr:col>4</xdr:col>
                    <xdr:colOff>0</xdr:colOff>
                    <xdr:row>75</xdr:row>
                    <xdr:rowOff>142875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xdr:col>
                    <xdr:colOff>0</xdr:colOff>
                    <xdr:row>74</xdr:row>
                    <xdr:rowOff>114300</xdr:rowOff>
                  </from>
                  <to>
                    <xdr:col>9</xdr:col>
                    <xdr:colOff>0</xdr:colOff>
                    <xdr:row>75</xdr:row>
                    <xdr:rowOff>142875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0</xdr:colOff>
                    <xdr:row>96</xdr:row>
                    <xdr:rowOff>133350</xdr:rowOff>
                  </from>
                  <to>
                    <xdr:col>4</xdr:col>
                    <xdr:colOff>0</xdr:colOff>
                    <xdr:row>97</xdr:row>
                    <xdr:rowOff>142875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9</xdr:col>
                    <xdr:colOff>0</xdr:colOff>
                    <xdr:row>96</xdr:row>
                    <xdr:rowOff>133350</xdr:rowOff>
                  </from>
                  <to>
                    <xdr:col>9</xdr:col>
                    <xdr:colOff>0</xdr:colOff>
                    <xdr:row>97</xdr:row>
                    <xdr:rowOff>142875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0</xdr:colOff>
                    <xdr:row>96</xdr:row>
                    <xdr:rowOff>133350</xdr:rowOff>
                  </from>
                  <to>
                    <xdr:col>4</xdr:col>
                    <xdr:colOff>0</xdr:colOff>
                    <xdr:row>97</xdr:row>
                    <xdr:rowOff>142875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9</xdr:col>
                    <xdr:colOff>0</xdr:colOff>
                    <xdr:row>96</xdr:row>
                    <xdr:rowOff>133350</xdr:rowOff>
                  </from>
                  <to>
                    <xdr:col>9</xdr:col>
                    <xdr:colOff>0</xdr:colOff>
                    <xdr:row>97</xdr:row>
                    <xdr:rowOff>142875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8</xdr:col>
                    <xdr:colOff>76200</xdr:colOff>
                    <xdr:row>29</xdr:row>
                    <xdr:rowOff>9525</xdr:rowOff>
                  </from>
                  <to>
                    <xdr:col>8</xdr:col>
                    <xdr:colOff>285750</xdr:colOff>
                    <xdr:row>29</xdr:row>
                    <xdr:rowOff>209550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76200</xdr:colOff>
                    <xdr:row>28</xdr:row>
                    <xdr:rowOff>47625</xdr:rowOff>
                  </from>
                  <to>
                    <xdr:col>8</xdr:col>
                    <xdr:colOff>295275</xdr:colOff>
                    <xdr:row>28</xdr:row>
                    <xdr:rowOff>247650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10</xdr:col>
                    <xdr:colOff>219075</xdr:colOff>
                    <xdr:row>7</xdr:row>
                    <xdr:rowOff>104775</xdr:rowOff>
                  </from>
                  <to>
                    <xdr:col>10</xdr:col>
                    <xdr:colOff>571500</xdr:colOff>
                    <xdr:row>7</xdr:row>
                    <xdr:rowOff>371475</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7</xdr:col>
                    <xdr:colOff>38100</xdr:colOff>
                    <xdr:row>20</xdr:row>
                    <xdr:rowOff>0</xdr:rowOff>
                  </from>
                  <to>
                    <xdr:col>7</xdr:col>
                    <xdr:colOff>619125</xdr:colOff>
                    <xdr:row>20</xdr:row>
                    <xdr:rowOff>247650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9</xdr:col>
                    <xdr:colOff>66675</xdr:colOff>
                    <xdr:row>39</xdr:row>
                    <xdr:rowOff>219075</xdr:rowOff>
                  </from>
                  <to>
                    <xdr:col>9</xdr:col>
                    <xdr:colOff>1333500</xdr:colOff>
                    <xdr:row>41</xdr:row>
                    <xdr:rowOff>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9</xdr:col>
                    <xdr:colOff>66675</xdr:colOff>
                    <xdr:row>45</xdr:row>
                    <xdr:rowOff>219075</xdr:rowOff>
                  </from>
                  <to>
                    <xdr:col>9</xdr:col>
                    <xdr:colOff>1333500</xdr:colOff>
                    <xdr:row>47</xdr:row>
                    <xdr:rowOff>0</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9</xdr:col>
                    <xdr:colOff>66675</xdr:colOff>
                    <xdr:row>47</xdr:row>
                    <xdr:rowOff>219075</xdr:rowOff>
                  </from>
                  <to>
                    <xdr:col>9</xdr:col>
                    <xdr:colOff>1333500</xdr:colOff>
                    <xdr:row>49</xdr:row>
                    <xdr:rowOff>0</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9</xdr:col>
                    <xdr:colOff>66675</xdr:colOff>
                    <xdr:row>49</xdr:row>
                    <xdr:rowOff>219075</xdr:rowOff>
                  </from>
                  <to>
                    <xdr:col>9</xdr:col>
                    <xdr:colOff>1333500</xdr:colOff>
                    <xdr:row>51</xdr:row>
                    <xdr:rowOff>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9</xdr:col>
                    <xdr:colOff>66675</xdr:colOff>
                    <xdr:row>51</xdr:row>
                    <xdr:rowOff>219075</xdr:rowOff>
                  </from>
                  <to>
                    <xdr:col>9</xdr:col>
                    <xdr:colOff>1333500</xdr:colOff>
                    <xdr:row>53</xdr:row>
                    <xdr:rowOff>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9</xdr:col>
                    <xdr:colOff>66675</xdr:colOff>
                    <xdr:row>53</xdr:row>
                    <xdr:rowOff>219075</xdr:rowOff>
                  </from>
                  <to>
                    <xdr:col>9</xdr:col>
                    <xdr:colOff>1333500</xdr:colOff>
                    <xdr:row>55</xdr:row>
                    <xdr:rowOff>0</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9</xdr:col>
                    <xdr:colOff>66675</xdr:colOff>
                    <xdr:row>55</xdr:row>
                    <xdr:rowOff>219075</xdr:rowOff>
                  </from>
                  <to>
                    <xdr:col>9</xdr:col>
                    <xdr:colOff>1333500</xdr:colOff>
                    <xdr:row>57</xdr:row>
                    <xdr:rowOff>0</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9</xdr:col>
                    <xdr:colOff>66675</xdr:colOff>
                    <xdr:row>57</xdr:row>
                    <xdr:rowOff>219075</xdr:rowOff>
                  </from>
                  <to>
                    <xdr:col>9</xdr:col>
                    <xdr:colOff>1333500</xdr:colOff>
                    <xdr:row>59</xdr:row>
                    <xdr:rowOff>0</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9</xdr:col>
                    <xdr:colOff>66675</xdr:colOff>
                    <xdr:row>59</xdr:row>
                    <xdr:rowOff>219075</xdr:rowOff>
                  </from>
                  <to>
                    <xdr:col>9</xdr:col>
                    <xdr:colOff>1333500</xdr:colOff>
                    <xdr:row>61</xdr:row>
                    <xdr:rowOff>0</xdr:rowOff>
                  </to>
                </anchor>
              </controlPr>
            </control>
          </mc:Choice>
        </mc:AlternateContent>
        <mc:AlternateContent xmlns:mc="http://schemas.openxmlformats.org/markup-compatibility/2006">
          <mc:Choice Requires="x14">
            <control shapeId="9238" r:id="rId23" name="Check Box 22">
              <controlPr defaultSize="0" autoFill="0" autoLine="0" autoPict="0">
                <anchor moveWithCells="1">
                  <from>
                    <xdr:col>9</xdr:col>
                    <xdr:colOff>66675</xdr:colOff>
                    <xdr:row>42</xdr:row>
                    <xdr:rowOff>0</xdr:rowOff>
                  </from>
                  <to>
                    <xdr:col>9</xdr:col>
                    <xdr:colOff>1333500</xdr:colOff>
                    <xdr:row>43</xdr:row>
                    <xdr:rowOff>9525</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9</xdr:col>
                    <xdr:colOff>66675</xdr:colOff>
                    <xdr:row>44</xdr:row>
                    <xdr:rowOff>9525</xdr:rowOff>
                  </from>
                  <to>
                    <xdr:col>9</xdr:col>
                    <xdr:colOff>1333500</xdr:colOff>
                    <xdr:row>45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プルダウン用!$F$6:$F$7</xm:f>
          </x14:formula1>
          <xm:sqref>C73:D73 H73:I73 C93:D93 H93:I93</xm:sqref>
        </x14:dataValidation>
        <x14:dataValidation type="list" allowBlank="1" showInputMessage="1" showErrorMessage="1">
          <x14:formula1>
            <xm:f>プルダウン用!$H$1:$H$2</xm:f>
          </x14:formula1>
          <xm:sqref>H20 H28 K40:K61</xm:sqref>
        </x14:dataValidation>
        <x14:dataValidation type="list" allowBlank="1" showInputMessage="1" showErrorMessage="1">
          <x14:formula1>
            <xm:f>プルダウン用!$D$1:$D$3</xm:f>
          </x14:formula1>
          <xm:sqref>J40:J46 J60 J48 J50 J52 J54 J56 J58</xm:sqref>
        </x14:dataValidation>
        <x14:dataValidation type="list" allowBlank="1" showInputMessage="1" showErrorMessage="1">
          <x14:formula1>
            <xm:f>プルダウン用!$F$1:$F$2</xm:f>
          </x14:formula1>
          <xm:sqref>I40:I61</xm:sqref>
        </x14:dataValidation>
        <x14:dataValidation type="list" allowBlank="1" showInputMessage="1" showErrorMessage="1">
          <x14:formula1>
            <xm:f>プルダウン用!$D$6:$D$8</xm:f>
          </x14:formula1>
          <xm:sqref>B40:B61</xm:sqref>
        </x14:dataValidation>
        <x14:dataValidation type="list" allowBlank="1" showInputMessage="1" showErrorMessage="1">
          <x14:formula1>
            <xm:f>プルダウン用!$A$1:$A$47</xm:f>
          </x14:formula1>
          <xm:sqref>F15:G15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4" workbookViewId="0">
      <selection activeCell="D30" sqref="D30"/>
    </sheetView>
  </sheetViews>
  <sheetFormatPr defaultRowHeight="13.5"/>
  <sheetData>
    <row r="1" spans="1:8">
      <c r="A1" t="s">
        <v>52</v>
      </c>
      <c r="B1">
        <v>1</v>
      </c>
      <c r="D1" t="s">
        <v>101</v>
      </c>
      <c r="F1" t="s">
        <v>103</v>
      </c>
      <c r="H1" t="s">
        <v>99</v>
      </c>
    </row>
    <row r="2" spans="1:8">
      <c r="A2" t="s">
        <v>53</v>
      </c>
      <c r="B2">
        <v>2</v>
      </c>
      <c r="D2" t="s">
        <v>100</v>
      </c>
      <c r="F2" t="s">
        <v>104</v>
      </c>
      <c r="H2" t="s">
        <v>102</v>
      </c>
    </row>
    <row r="3" spans="1:8">
      <c r="A3" t="s">
        <v>54</v>
      </c>
      <c r="B3">
        <v>3</v>
      </c>
      <c r="D3" t="s">
        <v>102</v>
      </c>
    </row>
    <row r="4" spans="1:8">
      <c r="A4" t="s">
        <v>55</v>
      </c>
      <c r="B4">
        <v>4</v>
      </c>
    </row>
    <row r="5" spans="1:8">
      <c r="A5" t="s">
        <v>56</v>
      </c>
      <c r="B5">
        <v>5</v>
      </c>
    </row>
    <row r="6" spans="1:8">
      <c r="A6" t="s">
        <v>57</v>
      </c>
      <c r="B6">
        <v>6</v>
      </c>
      <c r="D6">
        <v>1</v>
      </c>
      <c r="F6" s="92" t="s">
        <v>32</v>
      </c>
    </row>
    <row r="7" spans="1:8">
      <c r="A7" t="s">
        <v>58</v>
      </c>
      <c r="B7">
        <v>7</v>
      </c>
      <c r="D7">
        <v>2</v>
      </c>
      <c r="F7" s="92" t="s">
        <v>33</v>
      </c>
    </row>
    <row r="8" spans="1:8">
      <c r="A8" t="s">
        <v>59</v>
      </c>
      <c r="B8">
        <v>8</v>
      </c>
      <c r="D8">
        <v>3</v>
      </c>
    </row>
    <row r="9" spans="1:8">
      <c r="A9" t="s">
        <v>60</v>
      </c>
      <c r="B9">
        <v>9</v>
      </c>
    </row>
    <row r="10" spans="1:8">
      <c r="A10" t="s">
        <v>61</v>
      </c>
      <c r="B10">
        <v>10</v>
      </c>
    </row>
    <row r="11" spans="1:8">
      <c r="A11" t="s">
        <v>62</v>
      </c>
      <c r="B11">
        <v>11</v>
      </c>
    </row>
    <row r="12" spans="1:8">
      <c r="A12" t="s">
        <v>63</v>
      </c>
      <c r="B12">
        <v>12</v>
      </c>
    </row>
    <row r="13" spans="1:8">
      <c r="A13" t="s">
        <v>64</v>
      </c>
      <c r="B13">
        <v>13</v>
      </c>
    </row>
    <row r="14" spans="1:8">
      <c r="A14" t="s">
        <v>65</v>
      </c>
      <c r="B14">
        <v>14</v>
      </c>
    </row>
    <row r="15" spans="1:8">
      <c r="A15" t="s">
        <v>66</v>
      </c>
      <c r="B15">
        <v>15</v>
      </c>
    </row>
    <row r="16" spans="1:8">
      <c r="A16" t="s">
        <v>67</v>
      </c>
      <c r="B16">
        <v>16</v>
      </c>
    </row>
    <row r="17" spans="1:2">
      <c r="A17" t="s">
        <v>68</v>
      </c>
      <c r="B17">
        <v>17</v>
      </c>
    </row>
    <row r="18" spans="1:2">
      <c r="A18" t="s">
        <v>69</v>
      </c>
      <c r="B18">
        <v>18</v>
      </c>
    </row>
    <row r="19" spans="1:2">
      <c r="A19" t="s">
        <v>70</v>
      </c>
      <c r="B19">
        <v>19</v>
      </c>
    </row>
    <row r="20" spans="1:2">
      <c r="A20" t="s">
        <v>71</v>
      </c>
      <c r="B20">
        <v>20</v>
      </c>
    </row>
    <row r="21" spans="1:2">
      <c r="A21" t="s">
        <v>72</v>
      </c>
      <c r="B21">
        <v>21</v>
      </c>
    </row>
    <row r="22" spans="1:2">
      <c r="A22" t="s">
        <v>73</v>
      </c>
      <c r="B22">
        <v>22</v>
      </c>
    </row>
    <row r="23" spans="1:2">
      <c r="A23" t="s">
        <v>74</v>
      </c>
      <c r="B23">
        <v>23</v>
      </c>
    </row>
    <row r="24" spans="1:2">
      <c r="A24" t="s">
        <v>75</v>
      </c>
      <c r="B24">
        <v>24</v>
      </c>
    </row>
    <row r="25" spans="1:2">
      <c r="A25" t="s">
        <v>76</v>
      </c>
      <c r="B25">
        <v>25</v>
      </c>
    </row>
    <row r="26" spans="1:2">
      <c r="A26" t="s">
        <v>77</v>
      </c>
      <c r="B26">
        <v>26</v>
      </c>
    </row>
    <row r="27" spans="1:2">
      <c r="A27" t="s">
        <v>78</v>
      </c>
      <c r="B27">
        <v>27</v>
      </c>
    </row>
    <row r="28" spans="1:2">
      <c r="A28" t="s">
        <v>79</v>
      </c>
      <c r="B28">
        <v>28</v>
      </c>
    </row>
    <row r="29" spans="1:2">
      <c r="A29" t="s">
        <v>80</v>
      </c>
      <c r="B29">
        <v>29</v>
      </c>
    </row>
    <row r="30" spans="1:2">
      <c r="A30" t="s">
        <v>81</v>
      </c>
      <c r="B30">
        <v>30</v>
      </c>
    </row>
    <row r="31" spans="1:2">
      <c r="A31" t="s">
        <v>82</v>
      </c>
      <c r="B31">
        <v>31</v>
      </c>
    </row>
    <row r="32" spans="1:2">
      <c r="A32" t="s">
        <v>83</v>
      </c>
      <c r="B32">
        <v>32</v>
      </c>
    </row>
    <row r="33" spans="1:2">
      <c r="A33" t="s">
        <v>84</v>
      </c>
      <c r="B33">
        <v>33</v>
      </c>
    </row>
    <row r="34" spans="1:2">
      <c r="A34" t="s">
        <v>85</v>
      </c>
      <c r="B34">
        <v>34</v>
      </c>
    </row>
    <row r="35" spans="1:2">
      <c r="A35" t="s">
        <v>86</v>
      </c>
      <c r="B35">
        <v>35</v>
      </c>
    </row>
    <row r="36" spans="1:2">
      <c r="A36" t="s">
        <v>87</v>
      </c>
      <c r="B36">
        <v>36</v>
      </c>
    </row>
    <row r="37" spans="1:2">
      <c r="A37" t="s">
        <v>88</v>
      </c>
      <c r="B37">
        <v>37</v>
      </c>
    </row>
    <row r="38" spans="1:2">
      <c r="A38" t="s">
        <v>89</v>
      </c>
      <c r="B38">
        <v>38</v>
      </c>
    </row>
    <row r="39" spans="1:2">
      <c r="A39" t="s">
        <v>90</v>
      </c>
      <c r="B39">
        <v>39</v>
      </c>
    </row>
    <row r="40" spans="1:2">
      <c r="A40" t="s">
        <v>91</v>
      </c>
      <c r="B40">
        <v>40</v>
      </c>
    </row>
    <row r="41" spans="1:2">
      <c r="A41" t="s">
        <v>92</v>
      </c>
      <c r="B41">
        <v>41</v>
      </c>
    </row>
    <row r="42" spans="1:2">
      <c r="A42" t="s">
        <v>93</v>
      </c>
      <c r="B42">
        <v>42</v>
      </c>
    </row>
    <row r="43" spans="1:2">
      <c r="A43" t="s">
        <v>94</v>
      </c>
      <c r="B43">
        <v>43</v>
      </c>
    </row>
    <row r="44" spans="1:2">
      <c r="A44" t="s">
        <v>95</v>
      </c>
      <c r="B44">
        <v>44</v>
      </c>
    </row>
    <row r="45" spans="1:2">
      <c r="A45" t="s">
        <v>96</v>
      </c>
      <c r="B45">
        <v>45</v>
      </c>
    </row>
    <row r="46" spans="1:2">
      <c r="A46" t="s">
        <v>97</v>
      </c>
      <c r="B46">
        <v>46</v>
      </c>
    </row>
    <row r="47" spans="1:2">
      <c r="A47" t="s">
        <v>98</v>
      </c>
      <c r="B47">
        <v>47</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グラコン参加者名簿</vt:lpstr>
      <vt:lpstr>記入例</vt:lpstr>
      <vt:lpstr>プルダウン用</vt:lpstr>
      <vt:lpstr>グラコン参加者名簿!Print_Area</vt:lpstr>
      <vt:lpstr>記入例!Print_Area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gakumu2</dc:creator>
  <cp:lastModifiedBy>x1193125</cp:lastModifiedBy>
  <cp:lastPrinted>2018-01-04T02:50:45Z</cp:lastPrinted>
  <dcterms:created xsi:type="dcterms:W3CDTF">2012-09-27T03:50:56Z</dcterms:created>
  <dcterms:modified xsi:type="dcterms:W3CDTF">2018-06-21T07:58:51Z</dcterms:modified>
</cp:coreProperties>
</file>